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2"/>
  </bookViews>
  <sheets>
    <sheet name="МЛ р" sheetId="1" r:id="rId1"/>
    <sheet name="80-100" sheetId="2" r:id="rId2"/>
    <sheet name="110-120" sheetId="3" r:id="rId3"/>
    <sheet name="справка" sheetId="4" r:id="rId4"/>
    <sheet name="судейская" sheetId="5" r:id="rId5"/>
  </sheets>
  <definedNames>
    <definedName name="_xlfn.AVERAGEIF" hidden="1">#NAME?</definedName>
    <definedName name="_xlfn.RANK.EQ" hidden="1">#NAME?</definedName>
    <definedName name="_xlnm._FilterDatabase" localSheetId="0" hidden="1">'МЛ р'!$A$6:$M$23</definedName>
    <definedName name="_xlnm.Print_Area" localSheetId="2">'110-120'!$A$1:$O$22</definedName>
    <definedName name="_xlnm.Print_Area" localSheetId="1">'80-100'!$A$1:$R$31</definedName>
    <definedName name="_xlnm.Print_Area" localSheetId="0">'МЛ р'!$A$1:$M$28</definedName>
    <definedName name="_xlnm.Print_Area" localSheetId="3">'справка'!$A$1:$D$18</definedName>
  </definedNames>
  <calcPr fullCalcOnLoad="1"/>
</workbook>
</file>

<file path=xl/sharedStrings.xml><?xml version="1.0" encoding="utf-8"?>
<sst xmlns="http://schemas.openxmlformats.org/spreadsheetml/2006/main" count="563" uniqueCount="182">
  <si>
    <r>
      <t xml:space="preserve">КУБОК КОННОЙ ЛАХТЫ, 1 ЭТАП
</t>
    </r>
    <r>
      <rPr>
        <sz val="16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мужчины и женщины</t>
    </r>
  </si>
  <si>
    <t>Конкур - LL</t>
  </si>
  <si>
    <t>Мастер-лист</t>
  </si>
  <si>
    <t>КСК "Конная Лахта", Санкт-Петербург</t>
  </si>
  <si>
    <t>04 июня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</si>
  <si>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</si>
  <si>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</si>
  <si>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</si>
  <si>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</si>
  <si>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</si>
  <si>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</si>
  <si>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</si>
  <si>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</si>
  <si>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</t>
  </si>
  <si>
    <t>Регион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</si>
  <si>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</si>
  <si>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</si>
  <si>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</si>
  <si>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</si>
  <si>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</si>
  <si>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</si>
  <si>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</si>
  <si>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</si>
  <si>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</si>
  <si>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</si>
  <si>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</si>
  <si>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</si>
  <si>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t>б/р</t>
  </si>
  <si>
    <r>
      <t>ИИНГ ВЭЙ</t>
    </r>
    <r>
      <rPr>
        <sz val="8"/>
        <rFont val="Verdana"/>
        <family val="2"/>
      </rPr>
      <t>-13, мер., гнед., полукр., Великолепный, Россия
Владелец - Подгорнов О.</t>
    </r>
  </si>
  <si>
    <t>022088</t>
  </si>
  <si>
    <t>Подгорнов О.</t>
  </si>
  <si>
    <t>Корсакова Е.</t>
  </si>
  <si>
    <t>КСК "Гермес"</t>
  </si>
  <si>
    <t>Ленинградская область</t>
  </si>
  <si>
    <t>допущен</t>
  </si>
  <si>
    <r>
      <t xml:space="preserve">КАПИНСКАЯ </t>
    </r>
    <r>
      <rPr>
        <sz val="8"/>
        <rFont val="Verdana"/>
        <family val="2"/>
      </rPr>
      <t>Яна</t>
    </r>
  </si>
  <si>
    <r>
      <t>ОРХИДЕЯ</t>
    </r>
    <r>
      <rPr>
        <sz val="8"/>
        <rFont val="Verdana"/>
        <family val="2"/>
      </rPr>
      <t>-13, коб., рыж., трак., Реал, Россия
Владелец - Староверова И.</t>
    </r>
  </si>
  <si>
    <t>024436</t>
  </si>
  <si>
    <t>Староверова И.</t>
  </si>
  <si>
    <t>самостоятельно</t>
  </si>
  <si>
    <t>КСК "Конная Лахта"</t>
  </si>
  <si>
    <t>Р. Беларусь</t>
  </si>
  <si>
    <t>ОК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</si>
  <si>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</si>
  <si>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</si>
  <si>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ХОРВАТ-</t>
    </r>
    <r>
      <rPr>
        <sz val="8"/>
        <rFont val="Verdana"/>
        <family val="2"/>
      </rPr>
      <t>09, мер., т.-гнед., полукр., Хорал, Россия
Владелец - Царенко Д.</t>
    </r>
  </si>
  <si>
    <t>027134</t>
  </si>
  <si>
    <t>Царенко Д.</t>
  </si>
  <si>
    <t>Ландграф А.</t>
  </si>
  <si>
    <t>Санкт-Петербург</t>
  </si>
  <si>
    <r>
      <t>ДЖИНЖИР ДЖОЙ-</t>
    </r>
    <r>
      <rPr>
        <sz val="8"/>
        <rFont val="Verdana"/>
        <family val="2"/>
      </rPr>
      <t>15, коб., рыж., буд., Фарт 25, Россия
Владелец - Самофалова К.</t>
    </r>
  </si>
  <si>
    <t>025548</t>
  </si>
  <si>
    <t>Самофалова К.</t>
  </si>
  <si>
    <t>П7-12</t>
  </si>
  <si>
    <r>
      <t>ХИТРУН</t>
    </r>
    <r>
      <rPr>
        <sz val="8"/>
        <rFont val="Verdana"/>
        <family val="2"/>
      </rPr>
      <t>-15, мер., рыж., укр. верх., Бутафор, Россия
Владелец - Князева А.</t>
    </r>
  </si>
  <si>
    <t>027203</t>
  </si>
  <si>
    <t>Князева А.</t>
  </si>
  <si>
    <r>
      <rPr>
        <b/>
        <sz val="8"/>
        <rFont val="Verdana"/>
        <family val="2"/>
      </rP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</si>
  <si>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</si>
  <si>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ДИТАРА-</t>
    </r>
    <r>
      <rPr>
        <sz val="8"/>
        <rFont val="Verdana"/>
        <family val="2"/>
      </rPr>
      <t>08, мер., сер., KWPN, CASCO BOY, Нидерланды
Владелец - Николаева А.</t>
    </r>
  </si>
  <si>
    <t>026806</t>
  </si>
  <si>
    <t>Николаева А.</t>
  </si>
  <si>
    <r>
      <t xml:space="preserve">СЕМЕНОВА </t>
    </r>
    <r>
      <rPr>
        <sz val="8"/>
        <rFont val="Verdana"/>
        <family val="2"/>
      </rPr>
      <t>Анна</t>
    </r>
  </si>
  <si>
    <t>000686</t>
  </si>
  <si>
    <r>
      <t>АПРЕЛЬ-</t>
    </r>
    <r>
      <rPr>
        <sz val="8"/>
        <rFont val="Verdana"/>
        <family val="2"/>
      </rPr>
      <t>14, мер., рыж., полукр., Озирис, Россия
Владелец - Подгорнов О.</t>
    </r>
  </si>
  <si>
    <t>023259</t>
  </si>
  <si>
    <r>
      <t xml:space="preserve">СЕМЕНОВА </t>
    </r>
    <r>
      <rPr>
        <sz val="8"/>
        <rFont val="Verdana"/>
        <family val="2"/>
      </rPr>
      <t>Екатерина</t>
    </r>
  </si>
  <si>
    <t>008289</t>
  </si>
  <si>
    <r>
      <t>БЛЭК СТАР БУРГЕР</t>
    </r>
    <r>
      <rPr>
        <sz val="8"/>
        <rFont val="Verdana"/>
        <family val="2"/>
      </rPr>
      <t>-16, мер., вор., полукр., Брест,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Семенова Е.</t>
    </r>
  </si>
  <si>
    <t>030352</t>
  </si>
  <si>
    <t>Семенова Е.</t>
  </si>
  <si>
    <t>КСК "Аллюр"</t>
  </si>
  <si>
    <r>
      <t xml:space="preserve">СОСИНА </t>
    </r>
    <r>
      <rPr>
        <sz val="8"/>
        <rFont val="Verdana"/>
        <family val="2"/>
      </rPr>
      <t>Александра</t>
    </r>
  </si>
  <si>
    <t>028798</t>
  </si>
  <si>
    <r>
      <t>МЕКСИКА</t>
    </r>
    <r>
      <rPr>
        <sz val="8"/>
        <rFont val="Verdana"/>
        <family val="2"/>
      </rPr>
      <t>-13, коб., т.-гнед., полукр., Мираж, Россия
Владелец - Сосин А.</t>
    </r>
  </si>
  <si>
    <t>029854</t>
  </si>
  <si>
    <t>Сосин А.</t>
  </si>
  <si>
    <r>
      <t xml:space="preserve">ТАРАСЕНКО </t>
    </r>
    <r>
      <rPr>
        <sz val="8"/>
        <rFont val="Verdana"/>
        <family val="2"/>
      </rPr>
      <t>Марина</t>
    </r>
  </si>
  <si>
    <t>010292</t>
  </si>
  <si>
    <r>
      <t>ВАЙТАЧ</t>
    </r>
    <r>
      <rPr>
        <sz val="8"/>
        <rFont val="Verdana"/>
        <family val="2"/>
      </rPr>
      <t>-11, жер. Полукр., изаб., неизв., Беларусь
Владелец - Николаева А.</t>
    </r>
  </si>
  <si>
    <t>027592</t>
  </si>
  <si>
    <r>
      <t>ШАЛИКОВА</t>
    </r>
    <r>
      <rPr>
        <sz val="8"/>
        <rFont val="Verdana"/>
        <family val="2"/>
      </rPr>
      <t xml:space="preserve"> Екатерина</t>
    </r>
  </si>
  <si>
    <r>
      <t>БЕЛЛА</t>
    </r>
    <r>
      <rPr>
        <sz val="8"/>
        <rFont val="Verdana"/>
        <family val="2"/>
      </rPr>
      <t>-17, коб., бул., башк., Пегас, Россия
Владелец - Епишина М.</t>
    </r>
  </si>
  <si>
    <t>028357</t>
  </si>
  <si>
    <t>Епишина М.</t>
  </si>
  <si>
    <r>
      <t>ШАРАФУТДИНОВА</t>
    </r>
    <r>
      <rPr>
        <sz val="8"/>
        <rFont val="Verdana"/>
        <family val="2"/>
      </rPr>
      <t xml:space="preserve"> Алия</t>
    </r>
  </si>
  <si>
    <t>051294</t>
  </si>
  <si>
    <r>
      <t>БРАСЛЕТ</t>
    </r>
    <r>
      <rPr>
        <sz val="8"/>
        <rFont val="Verdana"/>
        <family val="2"/>
      </rPr>
      <t>-05, жер., рыж., буд., Бисен,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Сиванов В.</t>
    </r>
  </si>
  <si>
    <t>005571</t>
  </si>
  <si>
    <t>Сиванов В.</t>
  </si>
  <si>
    <t>Меккелева А.</t>
  </si>
  <si>
    <t>КСК "Комарово"</t>
  </si>
  <si>
    <t>Республика Татарстан</t>
  </si>
  <si>
    <r>
      <t xml:space="preserve">ШУМСКАЯ </t>
    </r>
    <r>
      <rPr>
        <sz val="8"/>
        <rFont val="Verdana"/>
        <family val="2"/>
      </rPr>
      <t>Полина, 2005</t>
    </r>
  </si>
  <si>
    <r>
      <t>ФАГОР</t>
    </r>
    <r>
      <rPr>
        <sz val="8"/>
        <rFont val="Verdana"/>
        <family val="2"/>
      </rPr>
      <t>-17, жер., рыж., полукр., Газон, Россия
Владелец - Шумская П.</t>
    </r>
  </si>
  <si>
    <t>028973</t>
  </si>
  <si>
    <t>Шумская П.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</si>
  <si>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</si>
  <si>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</si>
  <si>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МС</t>
  </si>
  <si>
    <r>
      <t>ЖИГОЛО-</t>
    </r>
    <r>
      <rPr>
        <sz val="8"/>
        <rFont val="Verdana"/>
        <family val="2"/>
      </rPr>
      <t>11, мер., сер., KWPN, Мистер Блю, Нидерланды
Владелец - Люльченко А.</t>
    </r>
  </si>
  <si>
    <t>023092</t>
  </si>
  <si>
    <t>Люльченко А.</t>
  </si>
  <si>
    <t>Янушкевич М.</t>
  </si>
  <si>
    <t>КСК "Квинс Хилл Стэйблс"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</si>
  <si>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</si>
  <si>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</si>
  <si>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Кравчук Я.</t>
    </r>
  </si>
  <si>
    <t>030408</t>
  </si>
  <si>
    <t>Кравчук Я.</t>
  </si>
  <si>
    <t>Варнавская Е.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</si>
  <si>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Ловкачева М.</t>
    </r>
  </si>
  <si>
    <t>030409</t>
  </si>
  <si>
    <t>Ловкачева М.</t>
  </si>
  <si>
    <r>
      <t>ФЕРНАНДО ЗЕТ</t>
    </r>
    <r>
      <rPr>
        <sz val="8"/>
        <rFont val="Verdana"/>
        <family val="2"/>
      </rPr>
      <t>-17, мер., гн., Форсайт,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Доля М.</t>
    </r>
  </si>
  <si>
    <t>025317</t>
  </si>
  <si>
    <t>Доля М.</t>
  </si>
  <si>
    <t>Главный судья</t>
  </si>
  <si>
    <t>Цветков В. - ВК - Санкт-Петербург</t>
  </si>
  <si>
    <t>Технический делегат</t>
  </si>
  <si>
    <t>Зубачек М. - ВК - Санкт-Петербург</t>
  </si>
  <si>
    <t>Главный секретарь</t>
  </si>
  <si>
    <t>Загоруйко С. - ВК - Санкт-Петербург</t>
  </si>
  <si>
    <t>Ветеринарный врач</t>
  </si>
  <si>
    <t>Синицына И. - Ленинградская область</t>
  </si>
  <si>
    <t>Place</t>
  </si>
  <si>
    <t>Rider_ID</t>
  </si>
  <si>
    <t>Horse_ID</t>
  </si>
  <si>
    <t>1Rpp</t>
  </si>
  <si>
    <t>1Rt</t>
  </si>
  <si>
    <r>
      <t xml:space="preserve">КУБОК КОННОЙ ЛАХТЫ, 1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(14-18 лет), мужчины и женщины</t>
    </r>
  </si>
  <si>
    <t>Конкур LL</t>
  </si>
  <si>
    <t>Технические результаты</t>
  </si>
  <si>
    <r>
      <t>Маршрут № 3.1. 80 см «В две фазы»</t>
    </r>
    <r>
      <rPr>
        <sz val="10"/>
        <rFont val="Verdana"/>
        <family val="2"/>
      </rPr>
      <t xml:space="preserve"> (Ст. XI-35, 2.5, табл. В2)</t>
    </r>
  </si>
  <si>
    <r>
      <t xml:space="preserve">Маршрут № 3.2. 100 см «В две фазы» </t>
    </r>
    <r>
      <rPr>
        <sz val="10"/>
        <rFont val="Verdana"/>
        <family val="2"/>
      </rPr>
      <t>(Ст. XI-35, 2.5, табл. В1)</t>
    </r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</si>
  <si>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</si>
  <si>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</si>
  <si>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</si>
  <si>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</si>
  <si>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</si>
  <si>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Итого ш.о.</t>
  </si>
  <si>
    <t>Вып. норм.</t>
  </si>
  <si>
    <t>Маршрут</t>
  </si>
  <si>
    <t>1 фаза</t>
  </si>
  <si>
    <t>2 фаза</t>
  </si>
  <si>
    <t>ш/о</t>
  </si>
  <si>
    <t>Время</t>
  </si>
  <si>
    <t>-</t>
  </si>
  <si>
    <t>3Ю</t>
  </si>
  <si>
    <t>снят</t>
  </si>
  <si>
    <r>
      <t xml:space="preserve">КУБОК КОННОЙ ЛАХТЫ, 1 ЭТАП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мужчины и женщины</t>
    </r>
  </si>
  <si>
    <r>
      <t xml:space="preserve">Маршрут № 4.1. 110 см </t>
    </r>
    <r>
      <rPr>
        <sz val="10"/>
        <rFont val="Verdana"/>
        <family val="2"/>
      </rPr>
      <t>(Ст.XI-16.4.2.1, табл. В1 )</t>
    </r>
  </si>
  <si>
    <r>
      <t xml:space="preserve">Маршрут № 4.2. 120 см </t>
    </r>
    <r>
      <rPr>
        <sz val="10"/>
        <rFont val="Verdana"/>
        <family val="2"/>
      </rPr>
      <t>(Ст.XI-16.4.2.1, табл. В1 )</t>
    </r>
  </si>
  <si>
    <t>КУБОК КОННОЙ ЛАХТЫ, 1 ЭТАП
региональные соревнования</t>
  </si>
  <si>
    <t>Справка о составе судейской коллегии</t>
  </si>
  <si>
    <t>Должность</t>
  </si>
  <si>
    <t>ФИО</t>
  </si>
  <si>
    <t>Категория</t>
  </si>
  <si>
    <t>Главный судья, судья на стиль</t>
  </si>
  <si>
    <t>Цветков В.С.</t>
  </si>
  <si>
    <t>ВК</t>
  </si>
  <si>
    <t>Член Гранд-Жюри, судья на стиль</t>
  </si>
  <si>
    <t>Бондаренко Е.С.</t>
  </si>
  <si>
    <t>1К</t>
  </si>
  <si>
    <t>Член Гранд-Жюри, технический делегат, судья "На стиль"</t>
  </si>
  <si>
    <t>Зубачек М.В.</t>
  </si>
  <si>
    <t>Загоруйко С.А.</t>
  </si>
  <si>
    <t xml:space="preserve">Курс-Дизайнер </t>
  </si>
  <si>
    <t>Щербакова Т.М.</t>
  </si>
  <si>
    <t>Ассистент курс-дизайнера</t>
  </si>
  <si>
    <t>Меккелева А.В.</t>
  </si>
  <si>
    <t>2К</t>
  </si>
  <si>
    <t xml:space="preserve">Шеф-стюард </t>
  </si>
  <si>
    <t>Кушнир М.С.</t>
  </si>
  <si>
    <t>Судья-стюард</t>
  </si>
  <si>
    <t>Мещерская Н.В.</t>
  </si>
  <si>
    <t>Синицына И.Ю.</t>
  </si>
  <si>
    <t xml:space="preserve">Главный судья </t>
  </si>
  <si>
    <t>Официальные лица турнира</t>
  </si>
  <si>
    <t>Оценка</t>
  </si>
  <si>
    <r>
      <t>Маршрут № 4.1. 110 см</t>
    </r>
    <r>
      <rPr>
        <sz val="10"/>
        <rFont val="Verdana"/>
        <family val="2"/>
      </rPr>
      <t xml:space="preserve"> (Ст.XI-16.4.2.1, табл. В1 )
</t>
    </r>
    <r>
      <rPr>
        <b/>
        <sz val="10"/>
        <rFont val="Verdana"/>
        <family val="2"/>
      </rPr>
      <t>ОБЩИЙ ЗАЧЕТ (СЕРЕБРЯНЫЙ ТУР)</t>
    </r>
  </si>
  <si>
    <r>
      <t xml:space="preserve">Маршрут № 4.2. 120 см </t>
    </r>
    <r>
      <rPr>
        <sz val="10"/>
        <rFont val="Verdana"/>
        <family val="2"/>
      </rPr>
      <t xml:space="preserve">(Ст.XI-16.4.2.1, табл. В1 )
</t>
    </r>
    <r>
      <rPr>
        <b/>
        <sz val="10"/>
        <rFont val="Verdana"/>
        <family val="2"/>
      </rPr>
      <t>ОБЩИЙ ЗАЧЕТ (ЗОЛОТОЙ ТУР)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</si>
</sst>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0.0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0.000"/>
    <numFmt numFmtId="169" formatCode="#,##0&quot;р.&quot;;\-#,##0&quot;р.&quot;"/>
    <numFmt numFmtId="170" formatCode="_(\$* #,##0.00_);_(\$* \(#,##0.00\);_(\$* \-??_);_(@_)"/>
    <numFmt numFmtId="171" formatCode="&quot;SFr.&quot;\ #,##0;&quot;SFr.&quot;\ \-#,##0"/>
    <numFmt numFmtId="172" formatCode="000000"/>
    <numFmt numFmtId="173" formatCode="_ &quot;SFr.&quot;\ * #,##0.00_ ;_ &quot;SFr.&quot;\ * \-#,##0.00_ ;_ &quot;SFr.&quot;\ * &quot;-&quot;??_ ;_ @_ "/>
    <numFmt numFmtId="174" formatCode="_-* #,##0.00_р_._-;\-* #,##0.00_р_._-;_-* \-??_р_._-;_-@_-"/>
    <numFmt numFmtId="175" formatCode="&quot;€&quot;#,##0.00;\-&quot;€&quot;#,##0.00"/>
    <numFmt numFmtId="176" formatCode="[$-FC19]d\ mmmm\ yyyy\ &quot;г.&quot;"/>
    <numFmt numFmtId="177" formatCode="_-* #,##0.00&quot;р.&quot;_-;\-* #,##0.00&quot;р.&quot;_-;_-* \-??&quot;р.&quot;_-;_-@_-"/>
    <numFmt numFmtId="178" formatCode="_-* #,##0\ &quot;SFr.&quot;_-;\-* #,##0\ &quot;SFr.&quot;_-;_-* &quot;-&quot;\ &quot;SFr.&quot;_-;_-@_-"/>
    <numFmt numFmtId="179" formatCode="_(&quot;$&quot;* #,##0_);_(&quot;$&quot;* \(#,##0\);_(&quot;$&quot;* &quot;-&quot;_);_(@_)"/>
    <numFmt numFmtId="180" formatCode="_(* #,##0.00_);_(* \(#,##0.00\);_(* &quot;-&quot;??_);_(@_)"/>
    <numFmt numFmtId="18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10"/>
      <name val="Arial Cyr"/>
      <family val="0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8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35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4" fillId="3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4" fillId="3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4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4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4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44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44" fillId="5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4" fillId="5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4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45" fillId="62" borderId="1" applyNumberFormat="0" applyAlignment="0" applyProtection="0"/>
    <xf numFmtId="0" fontId="27" fillId="19" borderId="2" applyNumberFormat="0" applyAlignment="0" applyProtection="0"/>
    <xf numFmtId="0" fontId="27" fillId="19" borderId="2" applyNumberFormat="0" applyAlignment="0" applyProtection="0"/>
    <xf numFmtId="0" fontId="27" fillId="19" borderId="2" applyNumberFormat="0" applyAlignment="0" applyProtection="0"/>
    <xf numFmtId="0" fontId="27" fillId="19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27" fillId="18" borderId="2" applyNumberFormat="0" applyAlignment="0" applyProtection="0"/>
    <xf numFmtId="0" fontId="46" fillId="63" borderId="3" applyNumberFormat="0" applyAlignment="0" applyProtection="0"/>
    <xf numFmtId="0" fontId="28" fillId="64" borderId="4" applyNumberFormat="0" applyAlignment="0" applyProtection="0"/>
    <xf numFmtId="0" fontId="28" fillId="64" borderId="4" applyNumberFormat="0" applyAlignment="0" applyProtection="0"/>
    <xf numFmtId="0" fontId="28" fillId="64" borderId="4" applyNumberFormat="0" applyAlignment="0" applyProtection="0"/>
    <xf numFmtId="0" fontId="28" fillId="64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28" fillId="65" borderId="4" applyNumberFormat="0" applyAlignment="0" applyProtection="0"/>
    <xf numFmtId="0" fontId="47" fillId="63" borderId="1" applyNumberFormat="0" applyAlignment="0" applyProtection="0"/>
    <xf numFmtId="0" fontId="29" fillId="64" borderId="2" applyNumberFormat="0" applyAlignment="0" applyProtection="0"/>
    <xf numFmtId="0" fontId="29" fillId="64" borderId="2" applyNumberFormat="0" applyAlignment="0" applyProtection="0"/>
    <xf numFmtId="0" fontId="29" fillId="64" borderId="2" applyNumberFormat="0" applyAlignment="0" applyProtection="0"/>
    <xf numFmtId="0" fontId="29" fillId="64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2" fillId="0" borderId="0" applyFill="0" applyBorder="0" applyAlignment="0" applyProtection="0"/>
    <xf numFmtId="16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7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3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7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6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16" fillId="0" borderId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9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0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66" borderId="13" applyNumberFormat="0" applyAlignment="0" applyProtection="0"/>
    <xf numFmtId="0" fontId="34" fillId="67" borderId="14" applyNumberFormat="0" applyAlignment="0" applyProtection="0"/>
    <xf numFmtId="0" fontId="34" fillId="67" borderId="14" applyNumberFormat="0" applyAlignment="0" applyProtection="0"/>
    <xf numFmtId="0" fontId="34" fillId="67" borderId="14" applyNumberFormat="0" applyAlignment="0" applyProtection="0"/>
    <xf numFmtId="0" fontId="34" fillId="67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34" fillId="68" borderId="14" applyNumberFormat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5" fillId="72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2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57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2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9" fillId="7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" fillId="0" borderId="0" xfId="3411" applyFont="1" applyAlignment="1" applyProtection="1">
      <alignment vertical="center" wrapText="1"/>
      <protection locked="0"/>
    </xf>
    <xf numFmtId="0" fontId="5" fillId="0" borderId="0" xfId="3411" applyFont="1" applyAlignment="1" applyProtection="1">
      <alignment vertical="center" wrapText="1"/>
      <protection locked="0"/>
    </xf>
    <xf numFmtId="0" fontId="7" fillId="0" borderId="0" xfId="3411" applyFont="1" applyAlignment="1" applyProtection="1">
      <alignment horizontal="center" vertical="center" wrapText="1"/>
      <protection locked="0"/>
    </xf>
    <xf numFmtId="0" fontId="8" fillId="0" borderId="0" xfId="2523" applyFont="1" applyAlignment="1" applyProtection="1">
      <alignment horizontal="left" vertical="center"/>
      <protection locked="0"/>
    </xf>
    <xf numFmtId="0" fontId="8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wrapText="1" shrinkToFit="1"/>
      <protection locked="0"/>
    </xf>
    <xf numFmtId="0" fontId="9" fillId="0" borderId="0" xfId="3411" applyFont="1" applyAlignment="1" applyProtection="1">
      <alignment horizontal="center" wrapText="1"/>
      <protection locked="0"/>
    </xf>
    <xf numFmtId="0" fontId="10" fillId="0" borderId="0" xfId="3411" applyFont="1" applyAlignment="1" applyProtection="1">
      <alignment horizontal="right"/>
      <protection locked="0"/>
    </xf>
    <xf numFmtId="0" fontId="8" fillId="0" borderId="0" xfId="2523" applyFont="1" applyAlignment="1" applyProtection="1">
      <alignment horizontal="right" vertical="center"/>
      <protection locked="0"/>
    </xf>
    <xf numFmtId="0" fontId="11" fillId="0" borderId="0" xfId="3411" applyFont="1" applyAlignment="1" applyProtection="1">
      <alignment wrapText="1"/>
      <protection locked="0"/>
    </xf>
    <xf numFmtId="0" fontId="12" fillId="74" borderId="19" xfId="3411" applyFont="1" applyFill="1" applyBorder="1" applyAlignment="1" applyProtection="1">
      <alignment horizontal="center" vertical="center" textRotation="90" wrapText="1"/>
      <protection locked="0"/>
    </xf>
    <xf numFmtId="0" fontId="12" fillId="74" borderId="19" xfId="3411" applyFont="1" applyFill="1" applyBorder="1" applyAlignment="1" applyProtection="1">
      <alignment horizontal="center" vertical="center" wrapText="1"/>
      <protection locked="0"/>
    </xf>
    <xf numFmtId="49" fontId="12" fillId="74" borderId="19" xfId="341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411" applyFont="1" applyBorder="1" applyAlignment="1" applyProtection="1">
      <alignment vertical="center" wrapText="1"/>
      <protection locked="0"/>
    </xf>
    <xf numFmtId="0" fontId="6" fillId="77" borderId="19" xfId="3411" applyFont="1" applyFill="1" applyBorder="1" applyAlignment="1" applyProtection="1">
      <alignment horizontal="center" vertical="center" wrapText="1"/>
      <protection locked="0"/>
    </xf>
    <xf numFmtId="0" fontId="12" fillId="0" borderId="19" xfId="3410" applyFont="1" applyFill="1" applyBorder="1" applyAlignment="1" applyProtection="1">
      <alignment vertical="center" wrapText="1"/>
      <protection locked="0"/>
    </xf>
    <xf numFmtId="49" fontId="13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3410" applyFont="1" applyFill="1" applyBorder="1" applyAlignment="1" applyProtection="1">
      <alignment horizontal="center" vertical="center" wrapText="1"/>
      <protection locked="0"/>
    </xf>
    <xf numFmtId="0" fontId="12" fillId="0" borderId="19" xfId="3410" applyFont="1" applyFill="1" applyBorder="1" applyAlignment="1" applyProtection="1">
      <alignment horizontal="left" vertical="center" wrapText="1"/>
      <protection locked="0"/>
    </xf>
    <xf numFmtId="0" fontId="13" fillId="0" borderId="19" xfId="3409" applyFont="1" applyFill="1" applyBorder="1" applyAlignment="1" applyProtection="1">
      <alignment horizontal="center" vertical="center" wrapText="1"/>
      <protection locked="0"/>
    </xf>
    <xf numFmtId="0" fontId="13" fillId="0" borderId="19" xfId="3412" applyFont="1" applyFill="1" applyBorder="1" applyAlignment="1" applyProtection="1">
      <alignment horizontal="center" vertical="center" wrapText="1"/>
      <protection locked="0"/>
    </xf>
    <xf numFmtId="0" fontId="6" fillId="77" borderId="19" xfId="3412" applyFont="1" applyFill="1" applyBorder="1" applyAlignment="1" applyProtection="1">
      <alignment horizontal="center" vertical="center" wrapText="1"/>
      <protection locked="0"/>
    </xf>
    <xf numFmtId="0" fontId="6" fillId="77" borderId="19" xfId="3411" applyFont="1" applyFill="1" applyBorder="1" applyAlignment="1" applyProtection="1">
      <alignment vertical="center" wrapText="1"/>
      <protection locked="0"/>
    </xf>
    <xf numFmtId="0" fontId="13" fillId="77" borderId="19" xfId="3411" applyFont="1" applyFill="1" applyBorder="1" applyAlignment="1" applyProtection="1">
      <alignment vertical="center" wrapText="1"/>
      <protection locked="0"/>
    </xf>
    <xf numFmtId="0" fontId="13" fillId="77" borderId="0" xfId="3411" applyFont="1" applyFill="1" applyAlignment="1" applyProtection="1">
      <alignment vertical="center" wrapText="1"/>
      <protection locked="0"/>
    </xf>
    <xf numFmtId="0" fontId="12" fillId="77" borderId="19" xfId="3410" applyFont="1" applyFill="1" applyBorder="1" applyAlignment="1" applyProtection="1">
      <alignment vertical="center" wrapText="1"/>
      <protection locked="0"/>
    </xf>
    <xf numFmtId="49" fontId="13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13" fillId="77" borderId="19" xfId="3410" applyFont="1" applyFill="1" applyBorder="1" applyAlignment="1" applyProtection="1">
      <alignment horizontal="center" vertical="center" wrapText="1"/>
      <protection locked="0"/>
    </xf>
    <xf numFmtId="0" fontId="12" fillId="77" borderId="19" xfId="3410" applyFont="1" applyFill="1" applyBorder="1" applyAlignment="1" applyProtection="1">
      <alignment horizontal="left" vertical="center" wrapText="1"/>
      <protection locked="0"/>
    </xf>
    <xf numFmtId="0" fontId="13" fillId="77" borderId="19" xfId="3409" applyFont="1" applyFill="1" applyBorder="1" applyAlignment="1" applyProtection="1">
      <alignment horizontal="center" vertical="center" wrapText="1"/>
      <protection locked="0"/>
    </xf>
    <xf numFmtId="0" fontId="13" fillId="77" borderId="19" xfId="3412" applyFont="1" applyFill="1" applyBorder="1" applyAlignment="1" applyProtection="1">
      <alignment horizontal="center" vertical="center" wrapText="1"/>
      <protection locked="0"/>
    </xf>
    <xf numFmtId="0" fontId="13" fillId="0" borderId="20" xfId="3412" applyFont="1" applyFill="1" applyBorder="1" applyAlignment="1" applyProtection="1">
      <alignment horizontal="center" vertical="center" wrapText="1"/>
      <protection locked="0"/>
    </xf>
    <xf numFmtId="0" fontId="6" fillId="0" borderId="0" xfId="3411" applyFont="1" applyAlignment="1" applyProtection="1">
      <alignment horizontal="center" vertical="center" wrapText="1"/>
      <protection locked="0"/>
    </xf>
    <xf numFmtId="0" fontId="2" fillId="0" borderId="0" xfId="3410" applyAlignment="1" applyProtection="1">
      <alignment vertical="center"/>
      <protection locked="0"/>
    </xf>
    <xf numFmtId="0" fontId="14" fillId="0" borderId="0" xfId="3410" applyFont="1" applyAlignment="1" applyProtection="1">
      <alignment horizontal="center" vertical="center"/>
      <protection locked="0"/>
    </xf>
    <xf numFmtId="0" fontId="2" fillId="0" borderId="0" xfId="3410" applyAlignment="1" applyProtection="1">
      <alignment horizontal="center" vertical="center" wrapText="1"/>
      <protection locked="0"/>
    </xf>
    <xf numFmtId="0" fontId="6" fillId="0" borderId="0" xfId="3411" applyFont="1" applyAlignment="1" applyProtection="1">
      <alignment vertical="center"/>
      <protection locked="0"/>
    </xf>
    <xf numFmtId="0" fontId="15" fillId="0" borderId="0" xfId="3411" applyFont="1" applyAlignment="1" applyProtection="1">
      <alignment horizontal="center" vertical="center" wrapText="1"/>
      <protection locked="0"/>
    </xf>
    <xf numFmtId="0" fontId="6" fillId="0" borderId="0" xfId="3410" applyFont="1" applyAlignment="1" applyProtection="1">
      <alignment horizontal="left" vertical="center"/>
      <protection locked="0"/>
    </xf>
    <xf numFmtId="49" fontId="6" fillId="0" borderId="0" xfId="3411" applyNumberFormat="1" applyFont="1" applyAlignment="1" applyProtection="1">
      <alignment vertical="center" wrapText="1"/>
      <protection locked="0"/>
    </xf>
    <xf numFmtId="0" fontId="6" fillId="0" borderId="0" xfId="3413" applyFont="1" applyFill="1" applyBorder="1" applyAlignment="1" applyProtection="1">
      <alignment horizontal="center" vertical="center"/>
      <protection/>
    </xf>
    <xf numFmtId="0" fontId="17" fillId="0" borderId="0" xfId="3413" applyFont="1" applyFill="1" applyBorder="1" applyAlignment="1" applyProtection="1">
      <alignment horizontal="center" vertical="center"/>
      <protection/>
    </xf>
    <xf numFmtId="0" fontId="17" fillId="0" borderId="0" xfId="3413" applyFont="1" applyFill="1" applyBorder="1" applyAlignment="1" applyProtection="1">
      <alignment horizontal="center" vertical="center"/>
      <protection locked="0"/>
    </xf>
    <xf numFmtId="0" fontId="17" fillId="0" borderId="0" xfId="3413" applyNumberFormat="1" applyFont="1" applyFill="1" applyBorder="1" applyAlignment="1" applyProtection="1">
      <alignment horizontal="center" vertical="center"/>
      <protection/>
    </xf>
    <xf numFmtId="2" fontId="17" fillId="0" borderId="0" xfId="3413" applyNumberFormat="1" applyFont="1" applyFill="1" applyBorder="1" applyAlignment="1" applyProtection="1">
      <alignment horizontal="center" vertical="center"/>
      <protection/>
    </xf>
    <xf numFmtId="0" fontId="6" fillId="0" borderId="0" xfId="3410" applyFont="1" applyFill="1" applyAlignment="1" applyProtection="1">
      <alignment vertical="center"/>
      <protection locked="0"/>
    </xf>
    <xf numFmtId="0" fontId="2" fillId="0" borderId="0" xfId="3410" applyFill="1" applyAlignment="1" applyProtection="1">
      <alignment vertical="center" wrapText="1"/>
      <protection locked="0"/>
    </xf>
    <xf numFmtId="0" fontId="6" fillId="0" borderId="0" xfId="3410" applyFont="1" applyAlignment="1" applyProtection="1">
      <alignment horizontal="center" vertical="center" wrapText="1"/>
      <protection locked="0"/>
    </xf>
    <xf numFmtId="0" fontId="5" fillId="0" borderId="0" xfId="3410" applyFont="1" applyAlignment="1" applyProtection="1">
      <alignment vertical="center"/>
      <protection locked="0"/>
    </xf>
    <xf numFmtId="0" fontId="8" fillId="0" borderId="0" xfId="3413" applyFont="1" applyFill="1" applyAlignment="1">
      <alignment vertical="center"/>
      <protection/>
    </xf>
    <xf numFmtId="0" fontId="22" fillId="0" borderId="0" xfId="2523" applyFont="1" applyAlignment="1" applyProtection="1">
      <alignment vertical="center"/>
      <protection locked="0"/>
    </xf>
    <xf numFmtId="0" fontId="8" fillId="0" borderId="0" xfId="3410" applyFont="1" applyAlignment="1" applyProtection="1">
      <alignment horizontal="left" vertical="center"/>
      <protection locked="0"/>
    </xf>
    <xf numFmtId="0" fontId="9" fillId="0" borderId="0" xfId="3410" applyFont="1" applyAlignment="1" applyProtection="1">
      <alignment horizontal="center" vertical="center"/>
      <protection locked="0"/>
    </xf>
    <xf numFmtId="0" fontId="20" fillId="0" borderId="0" xfId="3410" applyFont="1" applyAlignment="1" applyProtection="1">
      <alignment horizontal="left" vertical="center"/>
      <protection locked="0"/>
    </xf>
    <xf numFmtId="0" fontId="9" fillId="0" borderId="0" xfId="3410" applyFont="1" applyAlignment="1" applyProtection="1">
      <alignment wrapText="1"/>
      <protection locked="0"/>
    </xf>
    <xf numFmtId="49" fontId="9" fillId="0" borderId="0" xfId="3410" applyNumberFormat="1" applyFont="1" applyAlignment="1" applyProtection="1">
      <alignment wrapText="1"/>
      <protection locked="0"/>
    </xf>
    <xf numFmtId="0" fontId="9" fillId="0" borderId="0" xfId="3410" applyFont="1" applyAlignment="1" applyProtection="1">
      <alignment shrinkToFit="1"/>
      <protection locked="0"/>
    </xf>
    <xf numFmtId="0" fontId="9" fillId="0" borderId="0" xfId="3410" applyFont="1" applyAlignment="1" applyProtection="1">
      <alignment horizontal="center"/>
      <protection locked="0"/>
    </xf>
    <xf numFmtId="0" fontId="8" fillId="0" borderId="0" xfId="3410" applyFont="1" applyAlignment="1" applyProtection="1">
      <alignment horizontal="right" vertical="center"/>
      <protection locked="0"/>
    </xf>
    <xf numFmtId="0" fontId="20" fillId="0" borderId="0" xfId="3410" applyFont="1" applyAlignment="1" applyProtection="1">
      <alignment horizontal="right" vertical="center"/>
      <protection locked="0"/>
    </xf>
    <xf numFmtId="2" fontId="6" fillId="0" borderId="0" xfId="3410" applyNumberFormat="1" applyFont="1" applyAlignment="1" applyProtection="1">
      <alignment horizontal="center" vertical="center"/>
      <protection locked="0"/>
    </xf>
    <xf numFmtId="0" fontId="6" fillId="0" borderId="0" xfId="3410" applyFont="1" applyAlignment="1" applyProtection="1">
      <alignment vertical="center"/>
      <protection locked="0"/>
    </xf>
    <xf numFmtId="0" fontId="12" fillId="75" borderId="19" xfId="2523" applyFont="1" applyFill="1" applyBorder="1" applyAlignment="1" applyProtection="1">
      <alignment horizontal="center" vertical="center" wrapText="1"/>
      <protection locked="0"/>
    </xf>
    <xf numFmtId="0" fontId="12" fillId="75" borderId="21" xfId="2523" applyFont="1" applyFill="1" applyBorder="1" applyAlignment="1" applyProtection="1">
      <alignment horizontal="center" vertical="center" wrapText="1"/>
      <protection locked="0"/>
    </xf>
    <xf numFmtId="0" fontId="6" fillId="0" borderId="19" xfId="3411" applyFont="1" applyFill="1" applyBorder="1" applyAlignment="1" applyProtection="1">
      <alignment horizontal="center" vertical="center"/>
      <protection locked="0"/>
    </xf>
    <xf numFmtId="0" fontId="6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0" applyBorder="1" applyAlignment="1" applyProtection="1">
      <alignment horizontal="center" vertical="center"/>
      <protection locked="0"/>
    </xf>
    <xf numFmtId="0" fontId="15" fillId="78" borderId="19" xfId="3412" applyFont="1" applyFill="1" applyBorder="1" applyAlignment="1" applyProtection="1">
      <alignment horizontal="center" vertical="center" wrapText="1"/>
      <protection locked="0"/>
    </xf>
    <xf numFmtId="0" fontId="15" fillId="0" borderId="19" xfId="3410" applyFont="1" applyFill="1" applyBorder="1" applyAlignment="1" applyProtection="1">
      <alignment horizontal="center" vertical="center"/>
      <protection locked="0"/>
    </xf>
    <xf numFmtId="165" fontId="15" fillId="0" borderId="19" xfId="3410" applyNumberFormat="1" applyFont="1" applyFill="1" applyBorder="1" applyAlignment="1" applyProtection="1">
      <alignment horizontal="center" vertical="center"/>
      <protection locked="0"/>
    </xf>
    <xf numFmtId="0" fontId="20" fillId="0" borderId="19" xfId="3410" applyFont="1" applyFill="1" applyBorder="1" applyAlignment="1" applyProtection="1">
      <alignment horizontal="center" vertical="center"/>
      <protection locked="0"/>
    </xf>
    <xf numFmtId="0" fontId="6" fillId="0" borderId="19" xfId="3410" applyFont="1" applyBorder="1" applyAlignment="1" applyProtection="1">
      <alignment horizontal="center" vertical="center"/>
      <protection locked="0"/>
    </xf>
    <xf numFmtId="0" fontId="7" fillId="0" borderId="19" xfId="3410" applyFont="1" applyBorder="1" applyAlignment="1" applyProtection="1">
      <alignment horizontal="center" vertical="center"/>
      <protection locked="0"/>
    </xf>
    <xf numFmtId="0" fontId="6" fillId="0" borderId="0" xfId="3411" applyFont="1" applyFill="1" applyBorder="1" applyAlignment="1" applyProtection="1">
      <alignment horizontal="center" vertical="center"/>
      <protection locked="0"/>
    </xf>
    <xf numFmtId="0" fontId="6" fillId="0" borderId="0" xfId="3410" applyFont="1" applyFill="1" applyBorder="1" applyAlignment="1" applyProtection="1">
      <alignment horizontal="center" vertical="center"/>
      <protection locked="0"/>
    </xf>
    <xf numFmtId="166" fontId="2" fillId="0" borderId="0" xfId="2529" applyFont="1" applyFill="1" applyBorder="1" applyAlignment="1" applyProtection="1">
      <alignment horizontal="center" vertical="center"/>
      <protection locked="0"/>
    </xf>
    <xf numFmtId="0" fontId="12" fillId="0" borderId="0" xfId="3410" applyFont="1" applyBorder="1" applyAlignment="1" applyProtection="1">
      <alignment vertical="center" wrapText="1"/>
      <protection locked="0"/>
    </xf>
    <xf numFmtId="49" fontId="13" fillId="78" borderId="0" xfId="3410" applyNumberFormat="1" applyFont="1" applyFill="1" applyBorder="1" applyAlignment="1" applyProtection="1">
      <alignment horizontal="center" vertical="center" wrapText="1"/>
      <protection locked="0"/>
    </xf>
    <xf numFmtId="0" fontId="13" fillId="78" borderId="0" xfId="3410" applyFont="1" applyFill="1" applyBorder="1" applyAlignment="1" applyProtection="1">
      <alignment horizontal="center" vertical="center" wrapText="1"/>
      <protection locked="0"/>
    </xf>
    <xf numFmtId="0" fontId="12" fillId="78" borderId="0" xfId="3410" applyFont="1" applyFill="1" applyBorder="1" applyAlignment="1" applyProtection="1">
      <alignment horizontal="left" vertical="center" wrapText="1"/>
      <protection locked="0"/>
    </xf>
    <xf numFmtId="0" fontId="13" fillId="0" borderId="0" xfId="3410" applyFont="1" applyBorder="1" applyAlignment="1" applyProtection="1">
      <alignment horizontal="center" vertical="center" wrapText="1"/>
      <protection locked="0"/>
    </xf>
    <xf numFmtId="0" fontId="13" fillId="78" borderId="0" xfId="3409" applyFont="1" applyFill="1" applyBorder="1" applyAlignment="1" applyProtection="1">
      <alignment horizontal="center" vertical="center" wrapText="1"/>
      <protection locked="0"/>
    </xf>
    <xf numFmtId="0" fontId="13" fillId="78" borderId="0" xfId="3412" applyFont="1" applyFill="1" applyBorder="1" applyAlignment="1" applyProtection="1">
      <alignment horizontal="center" vertical="center" wrapText="1"/>
      <protection locked="0"/>
    </xf>
    <xf numFmtId="2" fontId="6" fillId="0" borderId="0" xfId="3410" applyNumberFormat="1" applyFont="1" applyFill="1" applyBorder="1" applyAlignment="1" applyProtection="1">
      <alignment horizontal="center" vertical="center"/>
      <protection locked="0"/>
    </xf>
    <xf numFmtId="0" fontId="2" fillId="0" borderId="0" xfId="3410" applyAlignment="1" applyProtection="1">
      <alignment horizontal="center" vertical="center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5" fillId="0" borderId="0" xfId="3410" applyFont="1" applyAlignment="1" applyProtection="1">
      <alignment horizontal="center" vertical="center"/>
      <protection locked="0"/>
    </xf>
    <xf numFmtId="165" fontId="15" fillId="78" borderId="19" xfId="341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822" applyFont="1" applyAlignment="1">
      <alignment horizontal="center" vertical="center" wrapText="1"/>
      <protection/>
    </xf>
    <xf numFmtId="0" fontId="23" fillId="0" borderId="0" xfId="2822" applyFont="1" applyAlignment="1">
      <alignment vertical="center" wrapText="1"/>
      <protection/>
    </xf>
    <xf numFmtId="0" fontId="2" fillId="0" borderId="0" xfId="2821">
      <alignment/>
      <protection/>
    </xf>
    <xf numFmtId="0" fontId="16" fillId="0" borderId="0" xfId="2907">
      <alignment/>
      <protection/>
    </xf>
    <xf numFmtId="0" fontId="8" fillId="0" borderId="0" xfId="3411" applyFont="1" applyAlignment="1" applyProtection="1">
      <alignment horizontal="left"/>
      <protection locked="0"/>
    </xf>
    <xf numFmtId="0" fontId="16" fillId="0" borderId="0" xfId="2907" applyAlignment="1">
      <alignment horizontal="center"/>
      <protection/>
    </xf>
    <xf numFmtId="0" fontId="8" fillId="0" borderId="0" xfId="2523" applyFont="1" applyAlignment="1" applyProtection="1">
      <alignment horizontal="right"/>
      <protection locked="0"/>
    </xf>
    <xf numFmtId="0" fontId="7" fillId="0" borderId="19" xfId="3408" applyFont="1" applyBorder="1" applyAlignment="1" applyProtection="1">
      <alignment vertical="center"/>
      <protection locked="0"/>
    </xf>
    <xf numFmtId="0" fontId="7" fillId="0" borderId="19" xfId="3408" applyFont="1" applyBorder="1" applyAlignment="1" applyProtection="1">
      <alignment horizontal="center" vertical="center"/>
      <protection locked="0"/>
    </xf>
    <xf numFmtId="0" fontId="6" fillId="0" borderId="19" xfId="3408" applyFont="1" applyBorder="1" applyAlignment="1" applyProtection="1">
      <alignment vertical="center" wrapText="1"/>
      <protection locked="0"/>
    </xf>
    <xf numFmtId="0" fontId="6" fillId="0" borderId="19" xfId="3408" applyFont="1" applyBorder="1" applyAlignment="1" applyProtection="1">
      <alignment vertical="center"/>
      <protection locked="0"/>
    </xf>
    <xf numFmtId="0" fontId="6" fillId="0" borderId="19" xfId="3408" applyFont="1" applyBorder="1" applyAlignment="1" applyProtection="1">
      <alignment horizontal="center" vertical="center"/>
      <protection locked="0"/>
    </xf>
    <xf numFmtId="0" fontId="6" fillId="0" borderId="0" xfId="3408" applyFont="1" applyAlignment="1" applyProtection="1">
      <alignment vertical="center" wrapText="1"/>
      <protection locked="0"/>
    </xf>
    <xf numFmtId="0" fontId="25" fillId="0" borderId="0" xfId="2907" applyFont="1">
      <alignment/>
      <protection/>
    </xf>
    <xf numFmtId="0" fontId="6" fillId="0" borderId="0" xfId="3408" applyFont="1" applyAlignment="1" applyProtection="1">
      <alignment vertical="center"/>
      <protection locked="0"/>
    </xf>
    <xf numFmtId="0" fontId="6" fillId="0" borderId="0" xfId="3408" applyFont="1" applyAlignment="1" applyProtection="1">
      <alignment horizontal="center" vertical="center"/>
      <protection locked="0"/>
    </xf>
    <xf numFmtId="0" fontId="6" fillId="0" borderId="0" xfId="3411" applyFont="1" applyAlignment="1" applyProtection="1">
      <alignment horizontal="left" vertical="center"/>
      <protection locked="0"/>
    </xf>
    <xf numFmtId="0" fontId="2" fillId="0" borderId="0" xfId="3411" applyAlignment="1" applyProtection="1">
      <alignment vertical="center"/>
      <protection locked="0"/>
    </xf>
    <xf numFmtId="0" fontId="2" fillId="0" borderId="0" xfId="3411" applyAlignment="1" applyProtection="1">
      <alignment horizontal="center" vertical="center"/>
      <protection locked="0"/>
    </xf>
    <xf numFmtId="0" fontId="2" fillId="0" borderId="0" xfId="3408" applyAlignment="1" applyProtection="1">
      <alignment horizontal="center" vertical="center"/>
      <protection locked="0"/>
    </xf>
    <xf numFmtId="0" fontId="2" fillId="0" borderId="0" xfId="2821" applyAlignment="1">
      <alignment horizontal="center"/>
      <protection/>
    </xf>
    <xf numFmtId="0" fontId="15" fillId="0" borderId="0" xfId="3411" applyFont="1" applyAlignment="1" applyProtection="1">
      <alignment horizontal="center" vertical="center"/>
      <protection locked="0"/>
    </xf>
    <xf numFmtId="0" fontId="16" fillId="0" borderId="19" xfId="2907" applyBorder="1">
      <alignment/>
      <protection/>
    </xf>
    <xf numFmtId="0" fontId="3" fillId="0" borderId="0" xfId="2821" applyFont="1" applyAlignment="1">
      <alignment horizontal="center" vertical="center" wrapText="1"/>
      <protection/>
    </xf>
    <xf numFmtId="0" fontId="5" fillId="0" borderId="0" xfId="3411" applyFont="1" applyAlignment="1" applyProtection="1">
      <alignment horizontal="center" vertical="center" wrapText="1"/>
      <protection locked="0"/>
    </xf>
    <xf numFmtId="0" fontId="7" fillId="0" borderId="0" xfId="3411" applyFont="1" applyAlignment="1" applyProtection="1">
      <alignment horizontal="center" vertical="center" wrapText="1"/>
      <protection locked="0"/>
    </xf>
    <xf numFmtId="0" fontId="20" fillId="0" borderId="20" xfId="3413" applyFont="1" applyFill="1" applyBorder="1" applyAlignment="1">
      <alignment horizontal="center" vertical="center"/>
      <protection/>
    </xf>
    <xf numFmtId="0" fontId="20" fillId="0" borderId="22" xfId="3413" applyFont="1" applyFill="1" applyBorder="1" applyAlignment="1">
      <alignment horizontal="center" vertical="center"/>
      <protection/>
    </xf>
    <xf numFmtId="0" fontId="20" fillId="0" borderId="23" xfId="3413" applyFont="1" applyFill="1" applyBorder="1" applyAlignment="1">
      <alignment horizontal="center" vertical="center"/>
      <protection/>
    </xf>
    <xf numFmtId="0" fontId="12" fillId="75" borderId="24" xfId="2523" applyFont="1" applyFill="1" applyBorder="1" applyAlignment="1" applyProtection="1">
      <alignment horizontal="center" vertical="center" wrapText="1"/>
      <protection locked="0"/>
    </xf>
    <xf numFmtId="0" fontId="12" fillId="75" borderId="25" xfId="2523" applyFont="1" applyFill="1" applyBorder="1" applyAlignment="1" applyProtection="1">
      <alignment horizontal="center" vertical="center" wrapText="1"/>
      <protection locked="0"/>
    </xf>
    <xf numFmtId="0" fontId="12" fillId="75" borderId="26" xfId="2523" applyFont="1" applyFill="1" applyBorder="1" applyAlignment="1" applyProtection="1">
      <alignment horizontal="center" vertical="center" wrapText="1"/>
      <protection locked="0"/>
    </xf>
    <xf numFmtId="0" fontId="12" fillId="75" borderId="27" xfId="2523" applyFont="1" applyFill="1" applyBorder="1" applyAlignment="1" applyProtection="1">
      <alignment horizontal="center" vertical="center" wrapText="1"/>
      <protection locked="0"/>
    </xf>
    <xf numFmtId="0" fontId="12" fillId="75" borderId="21" xfId="2523" applyFont="1" applyFill="1" applyBorder="1" applyAlignment="1" applyProtection="1">
      <alignment horizontal="center" vertical="center" wrapText="1"/>
      <protection locked="0"/>
    </xf>
    <xf numFmtId="0" fontId="12" fillId="75" borderId="19" xfId="2523" applyFont="1" applyFill="1" applyBorder="1" applyAlignment="1" applyProtection="1">
      <alignment horizontal="center" vertical="center" wrapText="1"/>
      <protection locked="0"/>
    </xf>
    <xf numFmtId="0" fontId="12" fillId="75" borderId="28" xfId="2523" applyFont="1" applyFill="1" applyBorder="1" applyAlignment="1" applyProtection="1">
      <alignment horizontal="center" vertical="center" wrapText="1"/>
      <protection locked="0"/>
    </xf>
    <xf numFmtId="0" fontId="20" fillId="0" borderId="19" xfId="3413" applyFont="1" applyFill="1" applyBorder="1" applyAlignment="1">
      <alignment horizontal="center" vertical="center"/>
      <protection/>
    </xf>
    <xf numFmtId="0" fontId="12" fillId="75" borderId="27" xfId="2523" applyFont="1" applyFill="1" applyBorder="1" applyAlignment="1" applyProtection="1">
      <alignment horizontal="center" vertical="center" textRotation="90" wrapText="1"/>
      <protection locked="0"/>
    </xf>
    <xf numFmtId="0" fontId="12" fillId="75" borderId="21" xfId="2523" applyFont="1" applyFill="1" applyBorder="1" applyAlignment="1" applyProtection="1">
      <alignment horizontal="center" vertical="center" textRotation="90" wrapText="1"/>
      <protection locked="0"/>
    </xf>
    <xf numFmtId="49" fontId="12" fillId="75" borderId="27" xfId="2523" applyNumberFormat="1" applyFont="1" applyFill="1" applyBorder="1" applyAlignment="1" applyProtection="1">
      <alignment horizontal="center" vertical="center" wrapText="1"/>
      <protection locked="0"/>
    </xf>
    <xf numFmtId="49" fontId="12" fillId="75" borderId="21" xfId="252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275" applyFont="1" applyFill="1" applyAlignment="1">
      <alignment horizontal="center" vertical="center" wrapText="1"/>
      <protection/>
    </xf>
    <xf numFmtId="0" fontId="6" fillId="0" borderId="0" xfId="3410" applyFont="1" applyAlignment="1" applyProtection="1">
      <alignment horizontal="center" vertical="center" wrapText="1"/>
      <protection locked="0"/>
    </xf>
    <xf numFmtId="0" fontId="20" fillId="0" borderId="0" xfId="3413" applyFont="1" applyFill="1" applyAlignment="1">
      <alignment horizontal="center" vertical="center"/>
      <protection/>
    </xf>
    <xf numFmtId="164" fontId="21" fillId="0" borderId="0" xfId="2523" applyNumberFormat="1" applyFont="1" applyAlignment="1" applyProtection="1">
      <alignment horizontal="center" vertical="center"/>
      <protection locked="0"/>
    </xf>
    <xf numFmtId="0" fontId="12" fillId="75" borderId="19" xfId="2523" applyFont="1" applyFill="1" applyBorder="1" applyAlignment="1" applyProtection="1">
      <alignment horizontal="center" vertical="center" textRotation="90" wrapText="1"/>
      <protection locked="0"/>
    </xf>
    <xf numFmtId="49" fontId="12" fillId="75" borderId="19" xfId="252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822" applyFont="1" applyAlignment="1">
      <alignment horizontal="center" vertical="center" wrapText="1"/>
      <protection/>
    </xf>
    <xf numFmtId="0" fontId="24" fillId="0" borderId="0" xfId="3408" applyFont="1" applyAlignment="1" applyProtection="1">
      <alignment horizontal="center" vertical="center"/>
      <protection locked="0"/>
    </xf>
    <xf numFmtId="0" fontId="20" fillId="0" borderId="19" xfId="3413" applyFont="1" applyFill="1" applyBorder="1" applyAlignment="1">
      <alignment horizontal="center" vertical="center" wrapText="1"/>
      <protection/>
    </xf>
  </cellXfs>
  <cellStyles count="353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Выездка технические1 2 2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Лист Microsoft Excel 2 12 2" xfId="3412"/>
    <cellStyle name="Обычный_Форма технических_конкур" xfId="3413"/>
    <cellStyle name="Плохой" xfId="3414"/>
    <cellStyle name="Плохой 2" xfId="3415"/>
    <cellStyle name="Плохой 2 2" xfId="3416"/>
    <cellStyle name="Плохой 3" xfId="3417"/>
    <cellStyle name="Плохой 3 2" xfId="3418"/>
    <cellStyle name="Плохой 4" xfId="3419"/>
    <cellStyle name="Плохой 4 2" xfId="3420"/>
    <cellStyle name="Плохой 5" xfId="3421"/>
    <cellStyle name="Плохой 5 2" xfId="3422"/>
    <cellStyle name="Плохой 6" xfId="3423"/>
    <cellStyle name="Плохой 6 2" xfId="3424"/>
    <cellStyle name="Плохой 7" xfId="3425"/>
    <cellStyle name="Плохой 7 2" xfId="3426"/>
    <cellStyle name="Плохой 8" xfId="3427"/>
    <cellStyle name="Плохой 9" xfId="3428"/>
    <cellStyle name="Пояснение" xfId="3429"/>
    <cellStyle name="Пояснение 2" xfId="3430"/>
    <cellStyle name="Пояснение 2 2" xfId="3431"/>
    <cellStyle name="Пояснение 3" xfId="3432"/>
    <cellStyle name="Пояснение 3 2" xfId="3433"/>
    <cellStyle name="Пояснение 4" xfId="3434"/>
    <cellStyle name="Пояснение 4 2" xfId="3435"/>
    <cellStyle name="Пояснение 5" xfId="3436"/>
    <cellStyle name="Пояснение 5 2" xfId="3437"/>
    <cellStyle name="Пояснение 6" xfId="3438"/>
    <cellStyle name="Пояснение 6 2" xfId="3439"/>
    <cellStyle name="Пояснение 7" xfId="3440"/>
    <cellStyle name="Пояснение 8" xfId="3441"/>
    <cellStyle name="Примечание" xfId="3442"/>
    <cellStyle name="Примечание 10" xfId="3443"/>
    <cellStyle name="Примечание 2" xfId="3444"/>
    <cellStyle name="Примечание 2 2" xfId="3445"/>
    <cellStyle name="Примечание 2 3" xfId="3446"/>
    <cellStyle name="Примечание 3" xfId="3447"/>
    <cellStyle name="Примечание 4" xfId="3448"/>
    <cellStyle name="Примечание 5" xfId="3449"/>
    <cellStyle name="Примечание 6" xfId="3450"/>
    <cellStyle name="Примечание 6 2" xfId="3451"/>
    <cellStyle name="Примечание 7" xfId="3452"/>
    <cellStyle name="Примечание 7 2" xfId="3453"/>
    <cellStyle name="Примечание 8" xfId="3454"/>
    <cellStyle name="Примечание 8 2" xfId="3455"/>
    <cellStyle name="Примечание 9" xfId="3456"/>
    <cellStyle name="Percent" xfId="3457"/>
    <cellStyle name="Процентный 2" xfId="3458"/>
    <cellStyle name="Процентный 2 2" xfId="3459"/>
    <cellStyle name="Связанная ячейка" xfId="3460"/>
    <cellStyle name="Связанная ячейка 2" xfId="3461"/>
    <cellStyle name="Связанная ячейка 2 2" xfId="3462"/>
    <cellStyle name="Связанная ячейка 3" xfId="3463"/>
    <cellStyle name="Связанная ячейка 3 2" xfId="3464"/>
    <cellStyle name="Связанная ячейка 4" xfId="3465"/>
    <cellStyle name="Связанная ячейка 4 2" xfId="3466"/>
    <cellStyle name="Связанная ячейка 5" xfId="3467"/>
    <cellStyle name="Связанная ячейка 5 2" xfId="3468"/>
    <cellStyle name="Связанная ячейка 6" xfId="3469"/>
    <cellStyle name="Связанная ячейка 6 2" xfId="3470"/>
    <cellStyle name="Связанная ячейка 7" xfId="3471"/>
    <cellStyle name="Связанная ячейка 8" xfId="3472"/>
    <cellStyle name="Текст предупреждения" xfId="3473"/>
    <cellStyle name="Текст предупреждения 2" xfId="3474"/>
    <cellStyle name="Текст предупреждения 2 2" xfId="3475"/>
    <cellStyle name="Текст предупреждения 3" xfId="3476"/>
    <cellStyle name="Текст предупреждения 3 2" xfId="3477"/>
    <cellStyle name="Текст предупреждения 4" xfId="3478"/>
    <cellStyle name="Текст предупреждения 4 2" xfId="3479"/>
    <cellStyle name="Текст предупреждения 5" xfId="3480"/>
    <cellStyle name="Текст предупреждения 5 2" xfId="3481"/>
    <cellStyle name="Текст предупреждения 6" xfId="3482"/>
    <cellStyle name="Текст предупреждения 6 2" xfId="3483"/>
    <cellStyle name="Текст предупреждения 7" xfId="3484"/>
    <cellStyle name="Текст предупреждения 8" xfId="3485"/>
    <cellStyle name="Comma" xfId="3486"/>
    <cellStyle name="Comma [0]" xfId="3487"/>
    <cellStyle name="Финансовый 2" xfId="3488"/>
    <cellStyle name="Финансовый 2 2" xfId="3489"/>
    <cellStyle name="Финансовый 2 2 2" xfId="3490"/>
    <cellStyle name="Финансовый 2 2 2 2" xfId="3491"/>
    <cellStyle name="Финансовый 2 2 2 2 2" xfId="3492"/>
    <cellStyle name="Финансовый 2 2 3" xfId="3493"/>
    <cellStyle name="Финансовый 2 2 3 2" xfId="3494"/>
    <cellStyle name="Финансовый 2 2 3 3" xfId="3495"/>
    <cellStyle name="Финансовый 2 2 3 4" xfId="3496"/>
    <cellStyle name="Финансовый 2 2 3 5" xfId="3497"/>
    <cellStyle name="Финансовый 2 2 3 6" xfId="3498"/>
    <cellStyle name="Финансовый 2 2 4" xfId="3499"/>
    <cellStyle name="Финансовый 2 2 4 2" xfId="3500"/>
    <cellStyle name="Финансовый 2 2 4 2 2" xfId="3501"/>
    <cellStyle name="Финансовый 2 2 5" xfId="3502"/>
    <cellStyle name="Финансовый 2 2 5 2" xfId="3503"/>
    <cellStyle name="Финансовый 2 2 5 2 2" xfId="3504"/>
    <cellStyle name="Финансовый 2 2 6" xfId="3505"/>
    <cellStyle name="Финансовый 2 2 6 2" xfId="3506"/>
    <cellStyle name="Финансовый 2 2 6 2 2" xfId="3507"/>
    <cellStyle name="Финансовый 2 2 7" xfId="3508"/>
    <cellStyle name="Финансовый 2 3" xfId="3509"/>
    <cellStyle name="Финансовый 2 3 2" xfId="3510"/>
    <cellStyle name="Финансовый 2 3 2 2" xfId="3511"/>
    <cellStyle name="Финансовый 2 4" xfId="3512"/>
    <cellStyle name="Финансовый 2 4 2" xfId="3513"/>
    <cellStyle name="Финансовый 2 4 2 2" xfId="3514"/>
    <cellStyle name="Финансовый 2 5" xfId="3515"/>
    <cellStyle name="Финансовый 2 6" xfId="3516"/>
    <cellStyle name="Финансовый 2 7" xfId="3517"/>
    <cellStyle name="Финансовый 2 8" xfId="3518"/>
    <cellStyle name="Финансовый 2 9" xfId="3519"/>
    <cellStyle name="Финансовый 3" xfId="3520"/>
    <cellStyle name="Финансовый 3 2" xfId="3521"/>
    <cellStyle name="Финансовый 3 2 2" xfId="3522"/>
    <cellStyle name="Финансовый 3 2 2 2" xfId="3523"/>
    <cellStyle name="Финансовый 3 3" xfId="3524"/>
    <cellStyle name="Финансовый 3 3 2" xfId="3525"/>
    <cellStyle name="Финансовый 3 4" xfId="3526"/>
    <cellStyle name="Финансовый 4" xfId="3527"/>
    <cellStyle name="Финансовый 4 2" xfId="3528"/>
    <cellStyle name="Финансовый 4 2 2" xfId="3529"/>
    <cellStyle name="Финансовый 4 2 3" xfId="3530"/>
    <cellStyle name="Финансовый 4 2 4" xfId="3531"/>
    <cellStyle name="Финансовый 4 2 5" xfId="3532"/>
    <cellStyle name="Финансовый 4 2 6" xfId="3533"/>
    <cellStyle name="Финансовый 4 3" xfId="3534"/>
    <cellStyle name="Хороший" xfId="3535"/>
    <cellStyle name="Хороший 2" xfId="3536"/>
    <cellStyle name="Хороший 2 2" xfId="3537"/>
    <cellStyle name="Хороший 3" xfId="3538"/>
    <cellStyle name="Хороший 3 2" xfId="3539"/>
    <cellStyle name="Хороший 4" xfId="3540"/>
    <cellStyle name="Хороший 4 2" xfId="3541"/>
    <cellStyle name="Хороший 5" xfId="3542"/>
    <cellStyle name="Хороший 5 2" xfId="3543"/>
    <cellStyle name="Хороший 6" xfId="3544"/>
    <cellStyle name="Хороший 6 2" xfId="3545"/>
    <cellStyle name="Хороший 7" xfId="3546"/>
    <cellStyle name="Хороший 7 2" xfId="3547"/>
    <cellStyle name="Хороший 8" xfId="3548"/>
    <cellStyle name="Хороший 9" xfId="3549"/>
  </cellStyles>
  <dxfs count="8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723900</xdr:rowOff>
    </xdr:from>
    <xdr:to>
      <xdr:col>3</xdr:col>
      <xdr:colOff>933450</xdr:colOff>
      <xdr:row>1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23900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123825</xdr:colOff>
      <xdr:row>0</xdr:row>
      <xdr:rowOff>676275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104775</xdr:rowOff>
    </xdr:from>
    <xdr:to>
      <xdr:col>12</xdr:col>
      <xdr:colOff>895350</xdr:colOff>
      <xdr:row>0</xdr:row>
      <xdr:rowOff>866775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10477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4</xdr:col>
      <xdr:colOff>180975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771525</xdr:rowOff>
    </xdr:from>
    <xdr:to>
      <xdr:col>3</xdr:col>
      <xdr:colOff>1114425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71525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1</xdr:row>
      <xdr:rowOff>142875</xdr:rowOff>
    </xdr:from>
    <xdr:to>
      <xdr:col>17</xdr:col>
      <xdr:colOff>295275</xdr:colOff>
      <xdr:row>2</xdr:row>
      <xdr:rowOff>76200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4287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4</xdr:col>
      <xdr:colOff>180975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752475</xdr:rowOff>
    </xdr:from>
    <xdr:to>
      <xdr:col>3</xdr:col>
      <xdr:colOff>1152525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52475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</xdr:row>
      <xdr:rowOff>76200</xdr:rowOff>
    </xdr:from>
    <xdr:to>
      <xdr:col>14</xdr:col>
      <xdr:colOff>295275</xdr:colOff>
      <xdr:row>1</xdr:row>
      <xdr:rowOff>847725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7620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D23" sqref="D23"/>
      <selection pane="bottomLeft" activeCell="D23" sqref="D23"/>
    </sheetView>
  </sheetViews>
  <sheetFormatPr defaultColWidth="9.28125" defaultRowHeight="15"/>
  <cols>
    <col min="1" max="1" width="5.28125" style="33" customWidth="1"/>
    <col min="2" max="3" width="5.28125" style="33" hidden="1" customWidth="1"/>
    <col min="4" max="4" width="17.28125" style="1" customWidth="1"/>
    <col min="5" max="5" width="8.421875" style="40" customWidth="1"/>
    <col min="6" max="6" width="6.7109375" style="33" customWidth="1"/>
    <col min="7" max="7" width="34.28125" style="1" customWidth="1"/>
    <col min="8" max="8" width="10.00390625" style="1" customWidth="1"/>
    <col min="9" max="9" width="17.00390625" style="38" hidden="1" customWidth="1"/>
    <col min="10" max="10" width="15.7109375" style="38" hidden="1" customWidth="1"/>
    <col min="11" max="12" width="22.7109375" style="33" customWidth="1"/>
    <col min="13" max="13" width="14.57421875" style="33" customWidth="1"/>
    <col min="14" max="14" width="6.57421875" style="1" hidden="1" customWidth="1"/>
    <col min="15" max="15" width="6.7109375" style="1" hidden="1" customWidth="1"/>
    <col min="16" max="16" width="6.57421875" style="1" hidden="1" customWidth="1"/>
    <col min="17" max="18" width="6.00390625" style="1" hidden="1" customWidth="1"/>
    <col min="19" max="19" width="6.28125" style="1" hidden="1" customWidth="1"/>
    <col min="20" max="20" width="7.00390625" style="1" hidden="1" customWidth="1"/>
    <col min="21" max="22" width="5.7109375" style="1" hidden="1" customWidth="1"/>
    <col min="23" max="16384" width="9.28125" style="1" customWidth="1"/>
  </cols>
  <sheetData>
    <row r="1" spans="1:13" ht="95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2" customFormat="1" ht="20.2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0" customFormat="1" ht="15" customHeight="1">
      <c r="A5" s="4" t="s">
        <v>3</v>
      </c>
      <c r="B5" s="5"/>
      <c r="C5" s="5"/>
      <c r="D5" s="5"/>
      <c r="E5" s="5"/>
      <c r="F5" s="5"/>
      <c r="G5" s="5"/>
      <c r="H5" s="6"/>
      <c r="I5" s="7"/>
      <c r="J5" s="7"/>
      <c r="K5" s="8"/>
      <c r="L5" s="8"/>
      <c r="M5" s="9" t="s">
        <v>4</v>
      </c>
    </row>
    <row r="6" spans="1:22" ht="56.25" customHeight="1">
      <c r="A6" s="11" t="s">
        <v>5</v>
      </c>
      <c r="B6" s="11" t="s">
        <v>6</v>
      </c>
      <c r="C6" s="11"/>
      <c r="D6" s="12" t="s">
        <v>7</v>
      </c>
      <c r="E6" s="13" t="s">
        <v>8</v>
      </c>
      <c r="F6" s="11" t="s">
        <v>9</v>
      </c>
      <c r="G6" s="12" t="s">
        <v>10</v>
      </c>
      <c r="H6" s="12" t="s">
        <v>8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</row>
    <row r="7" spans="1:22" ht="42.75" customHeight="1">
      <c r="A7" s="15">
        <v>1</v>
      </c>
      <c r="B7" s="15"/>
      <c r="C7" s="15"/>
      <c r="D7" s="16" t="s">
        <v>25</v>
      </c>
      <c r="E7" s="17" t="s">
        <v>26</v>
      </c>
      <c r="F7" s="18" t="s">
        <v>27</v>
      </c>
      <c r="G7" s="19" t="s">
        <v>28</v>
      </c>
      <c r="H7" s="17" t="s">
        <v>29</v>
      </c>
      <c r="I7" s="18" t="s">
        <v>30</v>
      </c>
      <c r="J7" s="18" t="s">
        <v>31</v>
      </c>
      <c r="K7" s="20" t="s">
        <v>32</v>
      </c>
      <c r="L7" s="21" t="s">
        <v>33</v>
      </c>
      <c r="M7" s="22" t="s">
        <v>34</v>
      </c>
      <c r="N7" s="23"/>
      <c r="O7" s="23"/>
      <c r="P7" s="23"/>
      <c r="Q7" s="24"/>
      <c r="R7" s="24"/>
      <c r="S7" s="24"/>
      <c r="T7" s="24"/>
      <c r="U7" s="24"/>
      <c r="V7" s="24"/>
    </row>
    <row r="8" spans="1:22" s="25" customFormat="1" ht="42.75" customHeight="1">
      <c r="A8" s="15">
        <v>2</v>
      </c>
      <c r="B8" s="15"/>
      <c r="C8" s="15"/>
      <c r="D8" s="16" t="s">
        <v>35</v>
      </c>
      <c r="E8" s="17"/>
      <c r="F8" s="18" t="s">
        <v>27</v>
      </c>
      <c r="G8" s="19" t="s">
        <v>36</v>
      </c>
      <c r="H8" s="17" t="s">
        <v>37</v>
      </c>
      <c r="I8" s="18" t="s">
        <v>38</v>
      </c>
      <c r="J8" s="18" t="s">
        <v>39</v>
      </c>
      <c r="K8" s="20" t="s">
        <v>40</v>
      </c>
      <c r="L8" s="21" t="s">
        <v>41</v>
      </c>
      <c r="M8" s="22" t="s">
        <v>34</v>
      </c>
      <c r="N8" s="23"/>
      <c r="O8" s="23"/>
      <c r="P8" s="23"/>
      <c r="Q8" s="24"/>
      <c r="R8" s="24" t="s">
        <v>42</v>
      </c>
      <c r="S8" s="24"/>
      <c r="T8" s="24"/>
      <c r="U8" s="24"/>
      <c r="V8" s="24"/>
    </row>
    <row r="9" spans="1:22" s="25" customFormat="1" ht="42.75" customHeight="1">
      <c r="A9" s="15">
        <v>3</v>
      </c>
      <c r="B9" s="15"/>
      <c r="C9" s="15"/>
      <c r="D9" s="16" t="s">
        <v>43</v>
      </c>
      <c r="E9" s="17" t="s">
        <v>44</v>
      </c>
      <c r="F9" s="18" t="s">
        <v>27</v>
      </c>
      <c r="G9" s="19" t="s">
        <v>45</v>
      </c>
      <c r="H9" s="17" t="s">
        <v>46</v>
      </c>
      <c r="I9" s="18" t="s">
        <v>47</v>
      </c>
      <c r="J9" s="18" t="s">
        <v>48</v>
      </c>
      <c r="K9" s="20" t="s">
        <v>40</v>
      </c>
      <c r="L9" s="21" t="s">
        <v>49</v>
      </c>
      <c r="M9" s="22" t="s">
        <v>34</v>
      </c>
      <c r="N9" s="23"/>
      <c r="O9" s="23"/>
      <c r="P9" s="23"/>
      <c r="Q9" s="24"/>
      <c r="R9" s="24"/>
      <c r="S9" s="24"/>
      <c r="T9" s="24"/>
      <c r="U9" s="24"/>
      <c r="V9" s="24"/>
    </row>
    <row r="10" spans="1:22" s="25" customFormat="1" ht="42.75" customHeight="1">
      <c r="A10" s="15">
        <v>4</v>
      </c>
      <c r="B10" s="15"/>
      <c r="C10" s="15"/>
      <c r="D10" s="26" t="s">
        <v>43</v>
      </c>
      <c r="E10" s="27" t="s">
        <v>44</v>
      </c>
      <c r="F10" s="28" t="s">
        <v>27</v>
      </c>
      <c r="G10" s="29" t="s">
        <v>50</v>
      </c>
      <c r="H10" s="27" t="s">
        <v>51</v>
      </c>
      <c r="I10" s="28" t="s">
        <v>52</v>
      </c>
      <c r="J10" s="28" t="s">
        <v>48</v>
      </c>
      <c r="K10" s="30" t="s">
        <v>40</v>
      </c>
      <c r="L10" s="31" t="s">
        <v>49</v>
      </c>
      <c r="M10" s="22" t="s">
        <v>34</v>
      </c>
      <c r="N10" s="23" t="s">
        <v>53</v>
      </c>
      <c r="O10" s="23"/>
      <c r="P10" s="23"/>
      <c r="Q10" s="24"/>
      <c r="R10" s="24"/>
      <c r="S10" s="24"/>
      <c r="T10" s="24"/>
      <c r="U10" s="24"/>
      <c r="V10" s="24"/>
    </row>
    <row r="11" spans="1:22" s="25" customFormat="1" ht="42.75" customHeight="1">
      <c r="A11" s="15">
        <v>5</v>
      </c>
      <c r="B11" s="15"/>
      <c r="C11" s="15"/>
      <c r="D11" s="26" t="s">
        <v>43</v>
      </c>
      <c r="E11" s="27" t="s">
        <v>44</v>
      </c>
      <c r="F11" s="28" t="s">
        <v>27</v>
      </c>
      <c r="G11" s="29" t="s">
        <v>54</v>
      </c>
      <c r="H11" s="27" t="s">
        <v>55</v>
      </c>
      <c r="I11" s="28" t="s">
        <v>56</v>
      </c>
      <c r="J11" s="28" t="s">
        <v>48</v>
      </c>
      <c r="K11" s="30" t="s">
        <v>40</v>
      </c>
      <c r="L11" s="31" t="s">
        <v>49</v>
      </c>
      <c r="M11" s="22" t="s">
        <v>34</v>
      </c>
      <c r="N11" s="23"/>
      <c r="O11" s="23"/>
      <c r="P11" s="23"/>
      <c r="Q11" s="24"/>
      <c r="R11" s="24"/>
      <c r="S11" s="24"/>
      <c r="T11" s="24"/>
      <c r="U11" s="24"/>
      <c r="V11" s="24"/>
    </row>
    <row r="12" spans="1:22" s="25" customFormat="1" ht="42.75" customHeight="1">
      <c r="A12" s="15">
        <v>6</v>
      </c>
      <c r="B12" s="15"/>
      <c r="C12" s="15"/>
      <c r="D12" s="16" t="s">
        <v>57</v>
      </c>
      <c r="E12" s="17" t="s">
        <v>58</v>
      </c>
      <c r="F12" s="18" t="s">
        <v>27</v>
      </c>
      <c r="G12" s="19" t="s">
        <v>59</v>
      </c>
      <c r="H12" s="17" t="s">
        <v>60</v>
      </c>
      <c r="I12" s="18" t="s">
        <v>61</v>
      </c>
      <c r="J12" s="18" t="s">
        <v>61</v>
      </c>
      <c r="K12" s="20" t="s">
        <v>40</v>
      </c>
      <c r="L12" s="21" t="s">
        <v>49</v>
      </c>
      <c r="M12" s="22" t="s">
        <v>34</v>
      </c>
      <c r="N12" s="23"/>
      <c r="O12" s="23"/>
      <c r="P12" s="23"/>
      <c r="Q12" s="24"/>
      <c r="R12" s="24"/>
      <c r="S12" s="24"/>
      <c r="T12" s="24"/>
      <c r="U12" s="24"/>
      <c r="V12" s="24"/>
    </row>
    <row r="13" spans="1:22" s="25" customFormat="1" ht="42.75" customHeight="1">
      <c r="A13" s="15">
        <v>7</v>
      </c>
      <c r="B13" s="15"/>
      <c r="C13" s="15"/>
      <c r="D13" s="16" t="s">
        <v>62</v>
      </c>
      <c r="E13" s="17" t="s">
        <v>63</v>
      </c>
      <c r="F13" s="18" t="s">
        <v>27</v>
      </c>
      <c r="G13" s="19" t="s">
        <v>64</v>
      </c>
      <c r="H13" s="17" t="s">
        <v>65</v>
      </c>
      <c r="I13" s="18" t="s">
        <v>30</v>
      </c>
      <c r="J13" s="18" t="s">
        <v>31</v>
      </c>
      <c r="K13" s="20" t="s">
        <v>32</v>
      </c>
      <c r="L13" s="21" t="s">
        <v>49</v>
      </c>
      <c r="M13" s="22" t="s">
        <v>34</v>
      </c>
      <c r="N13" s="23"/>
      <c r="O13" s="23" t="s">
        <v>42</v>
      </c>
      <c r="P13" s="23"/>
      <c r="Q13" s="24"/>
      <c r="R13" s="24"/>
      <c r="S13" s="24"/>
      <c r="T13" s="24"/>
      <c r="U13" s="24"/>
      <c r="V13" s="24"/>
    </row>
    <row r="14" spans="1:22" s="25" customFormat="1" ht="42.75" customHeight="1">
      <c r="A14" s="15">
        <v>8</v>
      </c>
      <c r="B14" s="11"/>
      <c r="C14" s="11"/>
      <c r="D14" s="16" t="s">
        <v>66</v>
      </c>
      <c r="E14" s="17" t="s">
        <v>67</v>
      </c>
      <c r="F14" s="18" t="s">
        <v>27</v>
      </c>
      <c r="G14" s="19" t="s">
        <v>68</v>
      </c>
      <c r="H14" s="17" t="s">
        <v>69</v>
      </c>
      <c r="I14" s="18" t="s">
        <v>70</v>
      </c>
      <c r="J14" s="18" t="s">
        <v>70</v>
      </c>
      <c r="K14" s="20" t="s">
        <v>71</v>
      </c>
      <c r="L14" s="21" t="s">
        <v>49</v>
      </c>
      <c r="M14" s="22" t="s">
        <v>34</v>
      </c>
      <c r="N14" s="14"/>
      <c r="O14" s="14"/>
      <c r="P14" s="14"/>
      <c r="Q14" s="14"/>
      <c r="R14" s="14"/>
      <c r="S14" s="14"/>
      <c r="T14" s="14"/>
      <c r="U14" s="14"/>
      <c r="V14" s="14"/>
    </row>
    <row r="15" spans="1:22" s="25" customFormat="1" ht="42.75" customHeight="1">
      <c r="A15" s="15">
        <v>9</v>
      </c>
      <c r="B15" s="15"/>
      <c r="C15" s="15"/>
      <c r="D15" s="16" t="s">
        <v>72</v>
      </c>
      <c r="E15" s="17" t="s">
        <v>73</v>
      </c>
      <c r="F15" s="18" t="s">
        <v>27</v>
      </c>
      <c r="G15" s="19" t="s">
        <v>74</v>
      </c>
      <c r="H15" s="17" t="s">
        <v>75</v>
      </c>
      <c r="I15" s="18" t="s">
        <v>76</v>
      </c>
      <c r="J15" s="18" t="s">
        <v>31</v>
      </c>
      <c r="K15" s="20" t="s">
        <v>32</v>
      </c>
      <c r="L15" s="21" t="s">
        <v>33</v>
      </c>
      <c r="M15" s="22" t="s">
        <v>34</v>
      </c>
      <c r="N15" s="23"/>
      <c r="O15" s="23"/>
      <c r="P15" s="23"/>
      <c r="Q15" s="24"/>
      <c r="R15" s="24"/>
      <c r="S15" s="24"/>
      <c r="T15" s="24"/>
      <c r="U15" s="24"/>
      <c r="V15" s="24"/>
    </row>
    <row r="16" spans="1:22" s="25" customFormat="1" ht="42.75" customHeight="1">
      <c r="A16" s="15">
        <v>10</v>
      </c>
      <c r="B16" s="15"/>
      <c r="C16" s="15"/>
      <c r="D16" s="16" t="s">
        <v>77</v>
      </c>
      <c r="E16" s="17" t="s">
        <v>78</v>
      </c>
      <c r="F16" s="18" t="s">
        <v>27</v>
      </c>
      <c r="G16" s="19" t="s">
        <v>79</v>
      </c>
      <c r="H16" s="17" t="s">
        <v>80</v>
      </c>
      <c r="I16" s="18" t="s">
        <v>61</v>
      </c>
      <c r="J16" s="18" t="s">
        <v>48</v>
      </c>
      <c r="K16" s="20" t="s">
        <v>40</v>
      </c>
      <c r="L16" s="21" t="s">
        <v>49</v>
      </c>
      <c r="M16" s="22" t="s">
        <v>34</v>
      </c>
      <c r="N16" s="23"/>
      <c r="O16" s="23"/>
      <c r="P16" s="23"/>
      <c r="Q16" s="24"/>
      <c r="R16" s="24"/>
      <c r="S16" s="24"/>
      <c r="T16" s="24"/>
      <c r="U16" s="24"/>
      <c r="V16" s="24"/>
    </row>
    <row r="17" spans="1:22" s="25" customFormat="1" ht="42.75" customHeight="1">
      <c r="A17" s="15">
        <v>11</v>
      </c>
      <c r="B17" s="15"/>
      <c r="C17" s="15"/>
      <c r="D17" s="16" t="s">
        <v>81</v>
      </c>
      <c r="E17" s="17"/>
      <c r="F17" s="18" t="s">
        <v>27</v>
      </c>
      <c r="G17" s="19" t="s">
        <v>82</v>
      </c>
      <c r="H17" s="17" t="s">
        <v>83</v>
      </c>
      <c r="I17" s="18" t="s">
        <v>84</v>
      </c>
      <c r="J17" s="18" t="s">
        <v>39</v>
      </c>
      <c r="K17" s="20" t="s">
        <v>40</v>
      </c>
      <c r="L17" s="21" t="s">
        <v>49</v>
      </c>
      <c r="M17" s="22" t="s">
        <v>34</v>
      </c>
      <c r="N17" s="23"/>
      <c r="O17" s="23"/>
      <c r="P17" s="23"/>
      <c r="Q17" s="24" t="s">
        <v>42</v>
      </c>
      <c r="R17" s="24"/>
      <c r="S17" s="24"/>
      <c r="T17" s="24"/>
      <c r="U17" s="24"/>
      <c r="V17" s="24"/>
    </row>
    <row r="18" spans="1:22" s="25" customFormat="1" ht="42.75" customHeight="1">
      <c r="A18" s="15">
        <v>12</v>
      </c>
      <c r="B18" s="15"/>
      <c r="C18" s="15"/>
      <c r="D18" s="16" t="s">
        <v>85</v>
      </c>
      <c r="E18" s="17" t="s">
        <v>86</v>
      </c>
      <c r="F18" s="18" t="s">
        <v>27</v>
      </c>
      <c r="G18" s="19" t="s">
        <v>87</v>
      </c>
      <c r="H18" s="17" t="s">
        <v>88</v>
      </c>
      <c r="I18" s="18" t="s">
        <v>89</v>
      </c>
      <c r="J18" s="18" t="s">
        <v>90</v>
      </c>
      <c r="K18" s="20" t="s">
        <v>91</v>
      </c>
      <c r="L18" s="21" t="s">
        <v>92</v>
      </c>
      <c r="M18" s="22" t="s">
        <v>34</v>
      </c>
      <c r="N18" s="23"/>
      <c r="O18" s="23"/>
      <c r="P18" s="23"/>
      <c r="Q18" s="24"/>
      <c r="R18" s="24"/>
      <c r="S18" s="24"/>
      <c r="T18" s="24"/>
      <c r="U18" s="24"/>
      <c r="V18" s="24"/>
    </row>
    <row r="19" spans="1:22" s="25" customFormat="1" ht="42.75" customHeight="1">
      <c r="A19" s="15">
        <v>13</v>
      </c>
      <c r="B19" s="15"/>
      <c r="C19" s="15"/>
      <c r="D19" s="16" t="s">
        <v>93</v>
      </c>
      <c r="E19" s="17"/>
      <c r="F19" s="18" t="s">
        <v>27</v>
      </c>
      <c r="G19" s="19" t="s">
        <v>94</v>
      </c>
      <c r="H19" s="17" t="s">
        <v>95</v>
      </c>
      <c r="I19" s="18" t="s">
        <v>96</v>
      </c>
      <c r="J19" s="18" t="s">
        <v>39</v>
      </c>
      <c r="K19" s="20" t="s">
        <v>40</v>
      </c>
      <c r="L19" s="21" t="s">
        <v>33</v>
      </c>
      <c r="M19" s="22" t="s">
        <v>34</v>
      </c>
      <c r="N19" s="23"/>
      <c r="O19" s="23"/>
      <c r="P19" s="23"/>
      <c r="Q19" s="24"/>
      <c r="R19" s="24"/>
      <c r="S19" s="24"/>
      <c r="T19" s="24"/>
      <c r="U19" s="24"/>
      <c r="V19" s="24"/>
    </row>
    <row r="20" spans="1:22" s="25" customFormat="1" ht="42.75" customHeight="1">
      <c r="A20" s="15">
        <v>14</v>
      </c>
      <c r="B20" s="15"/>
      <c r="C20" s="15"/>
      <c r="D20" s="26" t="s">
        <v>97</v>
      </c>
      <c r="E20" s="17" t="s">
        <v>98</v>
      </c>
      <c r="F20" s="18" t="s">
        <v>99</v>
      </c>
      <c r="G20" s="29" t="s">
        <v>100</v>
      </c>
      <c r="H20" s="17" t="s">
        <v>101</v>
      </c>
      <c r="I20" s="18" t="s">
        <v>102</v>
      </c>
      <c r="J20" s="18" t="s">
        <v>103</v>
      </c>
      <c r="K20" s="20" t="s">
        <v>104</v>
      </c>
      <c r="L20" s="21" t="s">
        <v>49</v>
      </c>
      <c r="M20" s="22" t="s">
        <v>34</v>
      </c>
      <c r="N20" s="23"/>
      <c r="O20" s="23"/>
      <c r="P20" s="23"/>
      <c r="Q20" s="24"/>
      <c r="R20" s="24"/>
      <c r="S20" s="24"/>
      <c r="T20" s="24"/>
      <c r="U20" s="24"/>
      <c r="V20" s="24"/>
    </row>
    <row r="21" spans="1:22" s="25" customFormat="1" ht="42.75" customHeight="1">
      <c r="A21" s="15">
        <v>15</v>
      </c>
      <c r="B21" s="15"/>
      <c r="C21" s="15"/>
      <c r="D21" s="26" t="s">
        <v>105</v>
      </c>
      <c r="E21" s="17" t="s">
        <v>106</v>
      </c>
      <c r="F21" s="18" t="s">
        <v>99</v>
      </c>
      <c r="G21" s="29" t="s">
        <v>107</v>
      </c>
      <c r="H21" s="27" t="s">
        <v>108</v>
      </c>
      <c r="I21" s="28" t="s">
        <v>109</v>
      </c>
      <c r="J21" s="18" t="s">
        <v>110</v>
      </c>
      <c r="K21" s="20" t="s">
        <v>104</v>
      </c>
      <c r="L21" s="21" t="s">
        <v>49</v>
      </c>
      <c r="M21" s="22" t="s">
        <v>34</v>
      </c>
      <c r="N21" s="23"/>
      <c r="O21" s="23"/>
      <c r="P21" s="23"/>
      <c r="Q21" s="24"/>
      <c r="R21" s="24"/>
      <c r="S21" s="24"/>
      <c r="T21" s="24"/>
      <c r="U21" s="24"/>
      <c r="V21" s="24"/>
    </row>
    <row r="22" spans="1:22" s="25" customFormat="1" ht="42.75" customHeight="1">
      <c r="A22" s="15">
        <v>16</v>
      </c>
      <c r="B22" s="15"/>
      <c r="C22" s="15"/>
      <c r="D22" s="26" t="s">
        <v>105</v>
      </c>
      <c r="E22" s="17" t="s">
        <v>106</v>
      </c>
      <c r="F22" s="18" t="s">
        <v>99</v>
      </c>
      <c r="G22" s="19" t="s">
        <v>111</v>
      </c>
      <c r="H22" s="17" t="s">
        <v>112</v>
      </c>
      <c r="I22" s="18" t="s">
        <v>113</v>
      </c>
      <c r="J22" s="18" t="s">
        <v>110</v>
      </c>
      <c r="K22" s="20" t="s">
        <v>104</v>
      </c>
      <c r="L22" s="32" t="s">
        <v>49</v>
      </c>
      <c r="M22" s="22" t="s">
        <v>34</v>
      </c>
      <c r="N22" s="23"/>
      <c r="O22" s="23"/>
      <c r="P22" s="23"/>
      <c r="Q22" s="24"/>
      <c r="R22" s="24"/>
      <c r="S22" s="24"/>
      <c r="T22" s="24"/>
      <c r="U22" s="24"/>
      <c r="V22" s="24"/>
    </row>
    <row r="23" spans="1:22" s="25" customFormat="1" ht="42.75" customHeight="1">
      <c r="A23" s="15">
        <v>17</v>
      </c>
      <c r="B23" s="15"/>
      <c r="C23" s="15"/>
      <c r="D23" s="16" t="s">
        <v>105</v>
      </c>
      <c r="E23" s="17" t="s">
        <v>106</v>
      </c>
      <c r="F23" s="18" t="s">
        <v>99</v>
      </c>
      <c r="G23" s="19" t="s">
        <v>114</v>
      </c>
      <c r="H23" s="17" t="s">
        <v>115</v>
      </c>
      <c r="I23" s="18" t="s">
        <v>116</v>
      </c>
      <c r="J23" s="18" t="s">
        <v>110</v>
      </c>
      <c r="K23" s="20" t="s">
        <v>104</v>
      </c>
      <c r="L23" s="21" t="s">
        <v>49</v>
      </c>
      <c r="M23" s="22" t="s">
        <v>34</v>
      </c>
      <c r="N23" s="23"/>
      <c r="O23" s="23"/>
      <c r="P23" s="23"/>
      <c r="Q23" s="24"/>
      <c r="R23" s="24"/>
      <c r="S23" s="24"/>
      <c r="T23" s="24"/>
      <c r="U23" s="24"/>
      <c r="V23" s="24"/>
    </row>
    <row r="24" spans="4:13" ht="12.75">
      <c r="D24" s="34"/>
      <c r="E24" s="34"/>
      <c r="F24" s="34"/>
      <c r="G24" s="34"/>
      <c r="H24" s="34"/>
      <c r="I24" s="35"/>
      <c r="J24" s="35"/>
      <c r="K24" s="36"/>
      <c r="L24" s="36"/>
      <c r="M24" s="36"/>
    </row>
    <row r="25" spans="4:13" ht="44.25" customHeight="1">
      <c r="D25" s="37" t="s">
        <v>117</v>
      </c>
      <c r="E25" s="37"/>
      <c r="F25" s="37"/>
      <c r="G25" s="37"/>
      <c r="H25" s="37"/>
      <c r="I25" s="34"/>
      <c r="K25" s="39" t="s">
        <v>118</v>
      </c>
      <c r="L25" s="36"/>
      <c r="M25" s="36"/>
    </row>
    <row r="26" spans="4:13" ht="44.25" customHeight="1">
      <c r="D26" s="37" t="s">
        <v>119</v>
      </c>
      <c r="E26" s="37"/>
      <c r="F26" s="37"/>
      <c r="G26" s="37"/>
      <c r="H26" s="37"/>
      <c r="I26" s="34"/>
      <c r="K26" s="39" t="s">
        <v>120</v>
      </c>
      <c r="L26" s="36"/>
      <c r="M26" s="36"/>
    </row>
    <row r="27" spans="4:13" ht="44.25" customHeight="1">
      <c r="D27" s="37" t="s">
        <v>121</v>
      </c>
      <c r="E27" s="37"/>
      <c r="F27" s="37"/>
      <c r="G27" s="37"/>
      <c r="H27" s="37"/>
      <c r="I27" s="34"/>
      <c r="K27" s="39" t="s">
        <v>122</v>
      </c>
      <c r="L27" s="36"/>
      <c r="M27" s="36"/>
    </row>
    <row r="28" spans="4:13" ht="44.25" customHeight="1">
      <c r="D28" s="37" t="s">
        <v>123</v>
      </c>
      <c r="E28" s="37"/>
      <c r="F28" s="37"/>
      <c r="G28" s="37"/>
      <c r="H28" s="37"/>
      <c r="I28" s="34"/>
      <c r="K28" s="39" t="s">
        <v>124</v>
      </c>
      <c r="L28" s="36"/>
      <c r="M28" s="36"/>
    </row>
  </sheetData>
  <sheetProtection/>
  <autoFilter ref="A6:M23"/>
  <mergeCells count="3">
    <mergeCell ref="A1:M1"/>
    <mergeCell ref="A2:M2"/>
    <mergeCell ref="A3:M3"/>
  </mergeCells>
  <conditionalFormatting sqref="D12:J13 D7:L7 D8:F11 K8:L13 D14:L17 D21:L23">
    <cfRule type="timePeriod" priority="4" dxfId="0" timePeriod="thisWeek">
      <formula>AND(TODAY()-ROUNDDOWN(D7,0)&lt;=WEEKDAY(TODAY())-1,ROUNDDOWN(D7,0)-TODAY()&lt;=7-WEEKDAY(TODAY()))</formula>
    </cfRule>
  </conditionalFormatting>
  <conditionalFormatting sqref="K15:M15 D7:F15 G7:M14 D16:L17 M16:M23 D21:L23">
    <cfRule type="timePeriod" priority="3" dxfId="1" stopIfTrue="1" timePeriod="last7Days">
      <formula>AND(TODAY()-FLOOR(D7,1)&lt;=6,FLOOR(D7,1)&lt;=TODAY())</formula>
    </cfRule>
  </conditionalFormatting>
  <conditionalFormatting sqref="K19">
    <cfRule type="timePeriod" priority="2" dxfId="0" timePeriod="thisWeek">
      <formula>AND(TODAY()-ROUNDDOWN(K19,0)&lt;=WEEKDAY(TODAY())-1,ROUNDDOWN(K19,0)-TODAY()&lt;=7-WEEKDAY(TODAY()))</formula>
    </cfRule>
  </conditionalFormatting>
  <conditionalFormatting sqref="K19">
    <cfRule type="timePeriod" priority="1" dxfId="1" stopIfTrue="1" timePeriod="last7Days">
      <formula>AND(TODAY()-FLOOR(K19,1)&lt;=6,FLOOR(K19,1)&lt;=TODAY())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view="pageBreakPreview" zoomScaleSheetLayoutView="100" zoomScalePageLayoutView="0" workbookViewId="0" topLeftCell="A2">
      <selection activeCell="D23" sqref="D23"/>
    </sheetView>
  </sheetViews>
  <sheetFormatPr defaultColWidth="9.140625" defaultRowHeight="15"/>
  <cols>
    <col min="1" max="1" width="5.421875" style="86" customWidth="1"/>
    <col min="2" max="2" width="6.28125" style="86" hidden="1" customWidth="1"/>
    <col min="3" max="3" width="5.28125" style="86" hidden="1" customWidth="1"/>
    <col min="4" max="4" width="19.421875" style="62" customWidth="1"/>
    <col min="5" max="5" width="9.00390625" style="62" customWidth="1"/>
    <col min="6" max="6" width="6.140625" style="62" customWidth="1"/>
    <col min="7" max="7" width="38.421875" style="62" customWidth="1"/>
    <col min="8" max="8" width="9.421875" style="62" customWidth="1"/>
    <col min="9" max="9" width="17.00390625" style="87" hidden="1" customWidth="1"/>
    <col min="10" max="10" width="14.7109375" style="87" hidden="1" customWidth="1"/>
    <col min="11" max="11" width="19.00390625" style="48" customWidth="1"/>
    <col min="12" max="12" width="18.140625" style="48" hidden="1" customWidth="1"/>
    <col min="13" max="13" width="7.7109375" style="48" customWidth="1"/>
    <col min="14" max="14" width="6.7109375" style="48" hidden="1" customWidth="1"/>
    <col min="15" max="15" width="6.7109375" style="86" customWidth="1"/>
    <col min="16" max="16" width="6.7109375" style="61" customWidth="1"/>
    <col min="17" max="17" width="7.8515625" style="62" customWidth="1"/>
    <col min="18" max="18" width="7.28125" style="62" customWidth="1"/>
    <col min="19" max="16384" width="9.140625" style="62" customWidth="1"/>
  </cols>
  <sheetData>
    <row r="1" spans="1:16" s="46" customFormat="1" ht="21" customHeight="1" hidden="1">
      <c r="A1" s="41" t="s">
        <v>125</v>
      </c>
      <c r="B1" s="41"/>
      <c r="C1" s="42"/>
      <c r="D1" s="43"/>
      <c r="E1" s="42" t="s">
        <v>126</v>
      </c>
      <c r="F1" s="43"/>
      <c r="G1" s="43"/>
      <c r="H1" s="42" t="s">
        <v>127</v>
      </c>
      <c r="I1" s="43"/>
      <c r="J1" s="43"/>
      <c r="K1" s="43"/>
      <c r="L1" s="43" t="s">
        <v>128</v>
      </c>
      <c r="M1" s="43"/>
      <c r="N1" s="43"/>
      <c r="O1" s="44" t="s">
        <v>129</v>
      </c>
      <c r="P1" s="45"/>
    </row>
    <row r="2" spans="1:18" s="47" customFormat="1" ht="81" customHeight="1">
      <c r="A2" s="130" t="s">
        <v>130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49" customFormat="1" ht="14.25" customHeight="1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s="50" customFormat="1" ht="17.25" customHeight="1">
      <c r="A4" s="132" t="s">
        <v>132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s="50" customFormat="1" ht="17.25" customHeight="1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50" customFormat="1" ht="18" customHeight="1">
      <c r="A6" s="132" t="s">
        <v>134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7" s="51" customFormat="1" ht="17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8" ht="19.5" customHeight="1">
      <c r="A8" s="4" t="s">
        <v>3</v>
      </c>
      <c r="B8" s="52"/>
      <c r="C8" s="53"/>
      <c r="D8" s="54"/>
      <c r="E8" s="55"/>
      <c r="F8" s="56"/>
      <c r="G8" s="55"/>
      <c r="H8" s="57"/>
      <c r="I8" s="57"/>
      <c r="J8" s="58"/>
      <c r="K8" s="59"/>
      <c r="L8" s="59"/>
      <c r="M8" s="59"/>
      <c r="N8" s="59"/>
      <c r="O8" s="60"/>
      <c r="R8" s="9" t="s">
        <v>4</v>
      </c>
    </row>
    <row r="9" spans="1:18" ht="19.5" customHeight="1">
      <c r="A9" s="126" t="s">
        <v>135</v>
      </c>
      <c r="B9" s="126" t="s">
        <v>6</v>
      </c>
      <c r="C9" s="126" t="s">
        <v>136</v>
      </c>
      <c r="D9" s="128" t="s">
        <v>137</v>
      </c>
      <c r="E9" s="126" t="s">
        <v>8</v>
      </c>
      <c r="F9" s="126" t="s">
        <v>9</v>
      </c>
      <c r="G9" s="121" t="s">
        <v>138</v>
      </c>
      <c r="H9" s="121" t="s">
        <v>8</v>
      </c>
      <c r="I9" s="121" t="s">
        <v>11</v>
      </c>
      <c r="J9" s="121" t="s">
        <v>12</v>
      </c>
      <c r="K9" s="121" t="s">
        <v>13</v>
      </c>
      <c r="L9" s="121" t="s">
        <v>14</v>
      </c>
      <c r="M9" s="118" t="s">
        <v>139</v>
      </c>
      <c r="N9" s="119"/>
      <c r="O9" s="119"/>
      <c r="P9" s="120"/>
      <c r="Q9" s="121" t="s">
        <v>140</v>
      </c>
      <c r="R9" s="123" t="s">
        <v>141</v>
      </c>
    </row>
    <row r="10" spans="1:18" ht="18" customHeight="1">
      <c r="A10" s="126"/>
      <c r="B10" s="126"/>
      <c r="C10" s="126"/>
      <c r="D10" s="128"/>
      <c r="E10" s="126"/>
      <c r="F10" s="126"/>
      <c r="G10" s="121"/>
      <c r="H10" s="121"/>
      <c r="I10" s="121"/>
      <c r="J10" s="121"/>
      <c r="K10" s="121"/>
      <c r="L10" s="121" t="s">
        <v>142</v>
      </c>
      <c r="M10" s="121" t="s">
        <v>143</v>
      </c>
      <c r="N10" s="121"/>
      <c r="O10" s="121" t="s">
        <v>144</v>
      </c>
      <c r="P10" s="121"/>
      <c r="Q10" s="121"/>
      <c r="R10" s="123"/>
    </row>
    <row r="11" spans="1:18" ht="18.75" customHeight="1">
      <c r="A11" s="127"/>
      <c r="B11" s="127"/>
      <c r="C11" s="127"/>
      <c r="D11" s="129"/>
      <c r="E11" s="127"/>
      <c r="F11" s="127"/>
      <c r="G11" s="122"/>
      <c r="H11" s="122"/>
      <c r="I11" s="122"/>
      <c r="J11" s="122"/>
      <c r="K11" s="122"/>
      <c r="L11" s="122" t="s">
        <v>145</v>
      </c>
      <c r="M11" s="64" t="s">
        <v>145</v>
      </c>
      <c r="N11" s="64" t="s">
        <v>146</v>
      </c>
      <c r="O11" s="64" t="s">
        <v>145</v>
      </c>
      <c r="P11" s="64" t="s">
        <v>146</v>
      </c>
      <c r="Q11" s="122"/>
      <c r="R11" s="124"/>
    </row>
    <row r="12" spans="1:18" ht="25.5" customHeight="1">
      <c r="A12" s="125" t="s">
        <v>133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ht="45.75" customHeight="1">
      <c r="A13" s="65">
        <v>1</v>
      </c>
      <c r="B13" s="66"/>
      <c r="C13" s="67"/>
      <c r="D13" s="16" t="s">
        <v>66</v>
      </c>
      <c r="E13" s="17" t="s">
        <v>67</v>
      </c>
      <c r="F13" s="18" t="s">
        <v>27</v>
      </c>
      <c r="G13" s="19" t="s">
        <v>68</v>
      </c>
      <c r="H13" s="17" t="s">
        <v>69</v>
      </c>
      <c r="I13" s="18" t="s">
        <v>70</v>
      </c>
      <c r="J13" s="18"/>
      <c r="K13" s="20" t="s">
        <v>71</v>
      </c>
      <c r="L13" s="21" t="s">
        <v>49</v>
      </c>
      <c r="M13" s="68">
        <v>0</v>
      </c>
      <c r="N13" s="68"/>
      <c r="O13" s="69">
        <v>0</v>
      </c>
      <c r="P13" s="70">
        <v>25.7</v>
      </c>
      <c r="Q13" s="71">
        <f aca="true" t="shared" si="0" ref="Q13:Q22">M13+O13</f>
        <v>0</v>
      </c>
      <c r="R13" s="72" t="s">
        <v>147</v>
      </c>
    </row>
    <row r="14" spans="1:18" ht="45.75" customHeight="1">
      <c r="A14" s="65">
        <v>2</v>
      </c>
      <c r="B14" s="66"/>
      <c r="C14" s="67"/>
      <c r="D14" s="16" t="s">
        <v>43</v>
      </c>
      <c r="E14" s="17" t="s">
        <v>44</v>
      </c>
      <c r="F14" s="18" t="s">
        <v>27</v>
      </c>
      <c r="G14" s="19" t="s">
        <v>45</v>
      </c>
      <c r="H14" s="17" t="s">
        <v>46</v>
      </c>
      <c r="I14" s="18" t="s">
        <v>47</v>
      </c>
      <c r="J14" s="18" t="s">
        <v>48</v>
      </c>
      <c r="K14" s="20" t="s">
        <v>40</v>
      </c>
      <c r="L14" s="21" t="s">
        <v>49</v>
      </c>
      <c r="M14" s="68">
        <v>0</v>
      </c>
      <c r="N14" s="68"/>
      <c r="O14" s="69">
        <v>0</v>
      </c>
      <c r="P14" s="70">
        <v>28.4</v>
      </c>
      <c r="Q14" s="71">
        <f t="shared" si="0"/>
        <v>0</v>
      </c>
      <c r="R14" s="72" t="s">
        <v>147</v>
      </c>
    </row>
    <row r="15" spans="1:18" ht="45.75" customHeight="1">
      <c r="A15" s="65">
        <v>3</v>
      </c>
      <c r="B15" s="66"/>
      <c r="C15" s="67"/>
      <c r="D15" s="16" t="s">
        <v>72</v>
      </c>
      <c r="E15" s="17" t="s">
        <v>73</v>
      </c>
      <c r="F15" s="18" t="s">
        <v>27</v>
      </c>
      <c r="G15" s="19" t="s">
        <v>74</v>
      </c>
      <c r="H15" s="17" t="s">
        <v>75</v>
      </c>
      <c r="I15" s="18" t="s">
        <v>76</v>
      </c>
      <c r="J15" s="18" t="s">
        <v>31</v>
      </c>
      <c r="K15" s="20" t="s">
        <v>32</v>
      </c>
      <c r="L15" s="21" t="s">
        <v>33</v>
      </c>
      <c r="M15" s="68">
        <v>0</v>
      </c>
      <c r="N15" s="68"/>
      <c r="O15" s="69">
        <v>0</v>
      </c>
      <c r="P15" s="70">
        <v>29.1</v>
      </c>
      <c r="Q15" s="71">
        <f t="shared" si="0"/>
        <v>0</v>
      </c>
      <c r="R15" s="72" t="s">
        <v>147</v>
      </c>
    </row>
    <row r="16" spans="1:18" ht="45.75" customHeight="1">
      <c r="A16" s="65">
        <v>4</v>
      </c>
      <c r="B16" s="66"/>
      <c r="C16" s="67"/>
      <c r="D16" s="16" t="s">
        <v>57</v>
      </c>
      <c r="E16" s="17" t="s">
        <v>58</v>
      </c>
      <c r="F16" s="18" t="s">
        <v>27</v>
      </c>
      <c r="G16" s="19" t="s">
        <v>59</v>
      </c>
      <c r="H16" s="17" t="s">
        <v>60</v>
      </c>
      <c r="I16" s="18" t="s">
        <v>61</v>
      </c>
      <c r="J16" s="18" t="s">
        <v>61</v>
      </c>
      <c r="K16" s="20" t="s">
        <v>40</v>
      </c>
      <c r="L16" s="21" t="s">
        <v>49</v>
      </c>
      <c r="M16" s="68">
        <v>0</v>
      </c>
      <c r="N16" s="68"/>
      <c r="O16" s="69">
        <v>0</v>
      </c>
      <c r="P16" s="70">
        <v>29.6</v>
      </c>
      <c r="Q16" s="71">
        <f t="shared" si="0"/>
        <v>0</v>
      </c>
      <c r="R16" s="73" t="s">
        <v>148</v>
      </c>
    </row>
    <row r="17" spans="1:18" ht="45.75" customHeight="1">
      <c r="A17" s="65">
        <v>5</v>
      </c>
      <c r="B17" s="66"/>
      <c r="C17" s="67"/>
      <c r="D17" s="16" t="s">
        <v>77</v>
      </c>
      <c r="E17" s="17" t="s">
        <v>78</v>
      </c>
      <c r="F17" s="18" t="s">
        <v>27</v>
      </c>
      <c r="G17" s="19" t="s">
        <v>79</v>
      </c>
      <c r="H17" s="17" t="s">
        <v>80</v>
      </c>
      <c r="I17" s="18" t="s">
        <v>61</v>
      </c>
      <c r="J17" s="18" t="s">
        <v>48</v>
      </c>
      <c r="K17" s="20" t="s">
        <v>40</v>
      </c>
      <c r="L17" s="21" t="s">
        <v>49</v>
      </c>
      <c r="M17" s="68">
        <v>0</v>
      </c>
      <c r="N17" s="68"/>
      <c r="O17" s="69">
        <v>0</v>
      </c>
      <c r="P17" s="70">
        <v>31.9</v>
      </c>
      <c r="Q17" s="71">
        <f t="shared" si="0"/>
        <v>0</v>
      </c>
      <c r="R17" s="72" t="s">
        <v>147</v>
      </c>
    </row>
    <row r="18" spans="1:18" ht="45.75" customHeight="1">
      <c r="A18" s="65">
        <v>6</v>
      </c>
      <c r="B18" s="66"/>
      <c r="C18" s="67"/>
      <c r="D18" s="16" t="s">
        <v>35</v>
      </c>
      <c r="E18" s="17"/>
      <c r="F18" s="18" t="s">
        <v>27</v>
      </c>
      <c r="G18" s="19" t="s">
        <v>36</v>
      </c>
      <c r="H18" s="17" t="s">
        <v>37</v>
      </c>
      <c r="I18" s="18" t="s">
        <v>38</v>
      </c>
      <c r="J18" s="18" t="s">
        <v>39</v>
      </c>
      <c r="K18" s="20" t="s">
        <v>40</v>
      </c>
      <c r="L18" s="21" t="s">
        <v>41</v>
      </c>
      <c r="M18" s="68">
        <v>0</v>
      </c>
      <c r="N18" s="68"/>
      <c r="O18" s="69">
        <v>0</v>
      </c>
      <c r="P18" s="70">
        <v>32.6</v>
      </c>
      <c r="Q18" s="71">
        <f t="shared" si="0"/>
        <v>0</v>
      </c>
      <c r="R18" s="72" t="s">
        <v>147</v>
      </c>
    </row>
    <row r="19" spans="1:18" ht="45.75" customHeight="1">
      <c r="A19" s="65">
        <v>7</v>
      </c>
      <c r="B19" s="66"/>
      <c r="C19" s="67"/>
      <c r="D19" s="16" t="s">
        <v>62</v>
      </c>
      <c r="E19" s="17" t="s">
        <v>63</v>
      </c>
      <c r="F19" s="18" t="s">
        <v>27</v>
      </c>
      <c r="G19" s="19" t="s">
        <v>64</v>
      </c>
      <c r="H19" s="17" t="s">
        <v>65</v>
      </c>
      <c r="I19" s="18" t="s">
        <v>30</v>
      </c>
      <c r="J19" s="18" t="s">
        <v>31</v>
      </c>
      <c r="K19" s="20" t="s">
        <v>32</v>
      </c>
      <c r="L19" s="21" t="s">
        <v>49</v>
      </c>
      <c r="M19" s="68">
        <v>0</v>
      </c>
      <c r="N19" s="68"/>
      <c r="O19" s="69">
        <v>0</v>
      </c>
      <c r="P19" s="70">
        <v>35.6</v>
      </c>
      <c r="Q19" s="71">
        <f t="shared" si="0"/>
        <v>0</v>
      </c>
      <c r="R19" s="72" t="s">
        <v>147</v>
      </c>
    </row>
    <row r="20" spans="1:18" ht="45.75" customHeight="1">
      <c r="A20" s="65">
        <v>8</v>
      </c>
      <c r="B20" s="66"/>
      <c r="C20" s="67"/>
      <c r="D20" s="16" t="s">
        <v>93</v>
      </c>
      <c r="E20" s="17"/>
      <c r="F20" s="18" t="s">
        <v>27</v>
      </c>
      <c r="G20" s="19" t="s">
        <v>94</v>
      </c>
      <c r="H20" s="17" t="s">
        <v>95</v>
      </c>
      <c r="I20" s="18" t="s">
        <v>96</v>
      </c>
      <c r="J20" s="18" t="s">
        <v>39</v>
      </c>
      <c r="K20" s="20" t="s">
        <v>40</v>
      </c>
      <c r="L20" s="21" t="s">
        <v>33</v>
      </c>
      <c r="M20" s="68">
        <v>0</v>
      </c>
      <c r="N20" s="68"/>
      <c r="O20" s="69">
        <v>4</v>
      </c>
      <c r="P20" s="70">
        <v>33.1</v>
      </c>
      <c r="Q20" s="71">
        <f t="shared" si="0"/>
        <v>4</v>
      </c>
      <c r="R20" s="72" t="s">
        <v>147</v>
      </c>
    </row>
    <row r="21" spans="1:18" ht="45.75" customHeight="1">
      <c r="A21" s="65">
        <v>9</v>
      </c>
      <c r="B21" s="66"/>
      <c r="C21" s="67"/>
      <c r="D21" s="16" t="s">
        <v>85</v>
      </c>
      <c r="E21" s="17" t="s">
        <v>86</v>
      </c>
      <c r="F21" s="18" t="s">
        <v>27</v>
      </c>
      <c r="G21" s="19" t="s">
        <v>87</v>
      </c>
      <c r="H21" s="17" t="s">
        <v>88</v>
      </c>
      <c r="I21" s="18" t="s">
        <v>89</v>
      </c>
      <c r="J21" s="18" t="s">
        <v>90</v>
      </c>
      <c r="K21" s="20" t="s">
        <v>91</v>
      </c>
      <c r="L21" s="21" t="s">
        <v>92</v>
      </c>
      <c r="M21" s="68">
        <v>0</v>
      </c>
      <c r="N21" s="68"/>
      <c r="O21" s="69">
        <v>10.25</v>
      </c>
      <c r="P21" s="70">
        <v>44.3</v>
      </c>
      <c r="Q21" s="71">
        <f t="shared" si="0"/>
        <v>10.25</v>
      </c>
      <c r="R21" s="72" t="s">
        <v>147</v>
      </c>
    </row>
    <row r="22" spans="1:18" ht="45.75" customHeight="1">
      <c r="A22" s="65">
        <v>10</v>
      </c>
      <c r="B22" s="66"/>
      <c r="C22" s="67"/>
      <c r="D22" s="16" t="s">
        <v>81</v>
      </c>
      <c r="E22" s="17"/>
      <c r="F22" s="18" t="s">
        <v>27</v>
      </c>
      <c r="G22" s="19" t="s">
        <v>82</v>
      </c>
      <c r="H22" s="17" t="s">
        <v>83</v>
      </c>
      <c r="I22" s="18" t="s">
        <v>84</v>
      </c>
      <c r="J22" s="18" t="s">
        <v>39</v>
      </c>
      <c r="K22" s="20" t="s">
        <v>40</v>
      </c>
      <c r="L22" s="21" t="s">
        <v>49</v>
      </c>
      <c r="M22" s="68">
        <v>4.75</v>
      </c>
      <c r="N22" s="68"/>
      <c r="O22" s="69">
        <v>8.5</v>
      </c>
      <c r="P22" s="70">
        <v>60.7</v>
      </c>
      <c r="Q22" s="71">
        <f t="shared" si="0"/>
        <v>13.25</v>
      </c>
      <c r="R22" s="72" t="s">
        <v>147</v>
      </c>
    </row>
    <row r="23" spans="1:18" ht="45.75" customHeight="1">
      <c r="A23" s="65"/>
      <c r="B23" s="66"/>
      <c r="C23" s="67"/>
      <c r="D23" s="16" t="s">
        <v>25</v>
      </c>
      <c r="E23" s="17" t="s">
        <v>26</v>
      </c>
      <c r="F23" s="18" t="s">
        <v>27</v>
      </c>
      <c r="G23" s="19" t="s">
        <v>28</v>
      </c>
      <c r="H23" s="17" t="s">
        <v>29</v>
      </c>
      <c r="I23" s="18" t="s">
        <v>30</v>
      </c>
      <c r="J23" s="18" t="s">
        <v>31</v>
      </c>
      <c r="K23" s="20" t="s">
        <v>32</v>
      </c>
      <c r="L23" s="21" t="s">
        <v>33</v>
      </c>
      <c r="M23" s="68" t="s">
        <v>149</v>
      </c>
      <c r="N23" s="68"/>
      <c r="O23" s="69"/>
      <c r="P23" s="70"/>
      <c r="Q23" s="71" t="s">
        <v>147</v>
      </c>
      <c r="R23" s="72" t="s">
        <v>147</v>
      </c>
    </row>
    <row r="24" spans="1:18" ht="26.25" customHeight="1">
      <c r="A24" s="115" t="s">
        <v>134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1:18" ht="45" customHeight="1">
      <c r="A25" s="65">
        <v>1</v>
      </c>
      <c r="B25" s="66"/>
      <c r="C25" s="67"/>
      <c r="D25" s="26" t="s">
        <v>72</v>
      </c>
      <c r="E25" s="27" t="s">
        <v>73</v>
      </c>
      <c r="F25" s="28" t="s">
        <v>27</v>
      </c>
      <c r="G25" s="29" t="s">
        <v>74</v>
      </c>
      <c r="H25" s="27" t="s">
        <v>75</v>
      </c>
      <c r="I25" s="28" t="s">
        <v>76</v>
      </c>
      <c r="J25" s="28" t="s">
        <v>31</v>
      </c>
      <c r="K25" s="30" t="s">
        <v>32</v>
      </c>
      <c r="L25" s="31" t="s">
        <v>33</v>
      </c>
      <c r="M25" s="68">
        <v>0</v>
      </c>
      <c r="N25" s="68"/>
      <c r="O25" s="69">
        <v>0</v>
      </c>
      <c r="P25" s="70">
        <v>32.8</v>
      </c>
      <c r="Q25" s="71">
        <f>M25+O25</f>
        <v>0</v>
      </c>
      <c r="R25" s="72" t="s">
        <v>147</v>
      </c>
    </row>
    <row r="26" spans="1:18" ht="45" customHeight="1">
      <c r="A26" s="65">
        <v>2</v>
      </c>
      <c r="B26" s="66"/>
      <c r="C26" s="67"/>
      <c r="D26" s="26" t="s">
        <v>43</v>
      </c>
      <c r="E26" s="27" t="s">
        <v>44</v>
      </c>
      <c r="F26" s="28" t="s">
        <v>27</v>
      </c>
      <c r="G26" s="29" t="s">
        <v>50</v>
      </c>
      <c r="H26" s="27" t="s">
        <v>51</v>
      </c>
      <c r="I26" s="28" t="s">
        <v>52</v>
      </c>
      <c r="J26" s="28" t="s">
        <v>48</v>
      </c>
      <c r="K26" s="30" t="s">
        <v>40</v>
      </c>
      <c r="L26" s="31" t="s">
        <v>49</v>
      </c>
      <c r="M26" s="68">
        <v>0</v>
      </c>
      <c r="N26" s="68"/>
      <c r="O26" s="69">
        <v>0</v>
      </c>
      <c r="P26" s="70">
        <v>35</v>
      </c>
      <c r="Q26" s="71">
        <f>M26+O26</f>
        <v>0</v>
      </c>
      <c r="R26" s="72" t="s">
        <v>147</v>
      </c>
    </row>
    <row r="27" spans="1:18" ht="45" customHeight="1">
      <c r="A27" s="65">
        <v>3</v>
      </c>
      <c r="B27" s="66"/>
      <c r="C27" s="67"/>
      <c r="D27" s="26" t="s">
        <v>43</v>
      </c>
      <c r="E27" s="27" t="s">
        <v>44</v>
      </c>
      <c r="F27" s="28" t="s">
        <v>27</v>
      </c>
      <c r="G27" s="29" t="s">
        <v>54</v>
      </c>
      <c r="H27" s="27" t="s">
        <v>55</v>
      </c>
      <c r="I27" s="28" t="s">
        <v>56</v>
      </c>
      <c r="J27" s="28" t="s">
        <v>48</v>
      </c>
      <c r="K27" s="30" t="s">
        <v>40</v>
      </c>
      <c r="L27" s="31" t="s">
        <v>49</v>
      </c>
      <c r="M27" s="68">
        <v>5</v>
      </c>
      <c r="N27" s="68"/>
      <c r="O27" s="69">
        <v>0</v>
      </c>
      <c r="P27" s="70">
        <v>37</v>
      </c>
      <c r="Q27" s="71">
        <f>M27+O27</f>
        <v>5</v>
      </c>
      <c r="R27" s="72" t="s">
        <v>147</v>
      </c>
    </row>
    <row r="28" spans="1:17" ht="18" customHeight="1">
      <c r="A28" s="74"/>
      <c r="B28" s="75"/>
      <c r="C28" s="76"/>
      <c r="D28" s="77"/>
      <c r="E28" s="78"/>
      <c r="F28" s="79"/>
      <c r="G28" s="80"/>
      <c r="H28" s="78"/>
      <c r="I28" s="81"/>
      <c r="J28" s="79"/>
      <c r="K28" s="82"/>
      <c r="L28" s="83"/>
      <c r="M28" s="83"/>
      <c r="N28" s="83"/>
      <c r="O28" s="75"/>
      <c r="P28" s="84"/>
      <c r="Q28" s="75"/>
    </row>
    <row r="29" spans="1:19" s="34" customFormat="1" ht="36.75" customHeight="1">
      <c r="A29" s="85"/>
      <c r="B29" s="85"/>
      <c r="C29" s="85"/>
      <c r="D29" s="37" t="s">
        <v>117</v>
      </c>
      <c r="E29" s="37"/>
      <c r="F29" s="37"/>
      <c r="G29" s="37"/>
      <c r="H29" s="39" t="s">
        <v>118</v>
      </c>
      <c r="J29" s="39"/>
      <c r="K29" s="39"/>
      <c r="L29" s="36"/>
      <c r="M29" s="36"/>
      <c r="N29" s="36"/>
      <c r="O29" s="36"/>
      <c r="P29" s="36"/>
      <c r="Q29" s="36"/>
      <c r="R29" s="85"/>
      <c r="S29" s="85"/>
    </row>
    <row r="30" spans="1:19" s="34" customFormat="1" ht="18" customHeight="1">
      <c r="A30" s="85"/>
      <c r="B30" s="85"/>
      <c r="C30" s="85"/>
      <c r="D30" s="37"/>
      <c r="E30" s="37"/>
      <c r="F30" s="37"/>
      <c r="G30" s="37"/>
      <c r="H30" s="39"/>
      <c r="J30" s="39"/>
      <c r="K30" s="39"/>
      <c r="L30" s="36"/>
      <c r="M30" s="36"/>
      <c r="N30" s="36"/>
      <c r="O30" s="36"/>
      <c r="P30" s="36"/>
      <c r="Q30" s="36"/>
      <c r="R30" s="85"/>
      <c r="S30" s="85"/>
    </row>
    <row r="31" spans="1:19" s="34" customFormat="1" ht="36.75" customHeight="1">
      <c r="A31" s="85"/>
      <c r="B31" s="85"/>
      <c r="C31" s="85"/>
      <c r="D31" s="37" t="s">
        <v>121</v>
      </c>
      <c r="E31" s="37"/>
      <c r="F31" s="37"/>
      <c r="G31" s="37"/>
      <c r="H31" s="39" t="s">
        <v>122</v>
      </c>
      <c r="J31" s="39"/>
      <c r="K31" s="39"/>
      <c r="L31" s="36"/>
      <c r="M31" s="36"/>
      <c r="N31" s="36"/>
      <c r="O31" s="36"/>
      <c r="P31" s="36"/>
      <c r="Q31" s="36"/>
      <c r="R31" s="85"/>
      <c r="S31" s="85"/>
    </row>
  </sheetData>
  <sheetProtection insertRows="0"/>
  <mergeCells count="25">
    <mergeCell ref="A2:R2"/>
    <mergeCell ref="A3:R3"/>
    <mergeCell ref="A4:R4"/>
    <mergeCell ref="A5:R5"/>
    <mergeCell ref="A6:R6"/>
    <mergeCell ref="A7:Q7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4:R24"/>
    <mergeCell ref="M9:P9"/>
    <mergeCell ref="Q9:Q11"/>
    <mergeCell ref="R9:R11"/>
    <mergeCell ref="M10:N10"/>
    <mergeCell ref="O10:P10"/>
    <mergeCell ref="A12:R12"/>
    <mergeCell ref="G9:G11"/>
    <mergeCell ref="H9:H11"/>
    <mergeCell ref="I9:I11"/>
  </mergeCells>
  <conditionalFormatting sqref="C28:N28 M25:N27 C25:C27 M13:N23 C13:C23">
    <cfRule type="timePeriod" priority="2" dxfId="0" timePeriod="thisWeek">
      <formula>AND(TODAY()-ROUNDDOWN(C13,0)&lt;=WEEKDAY(TODAY())-1,ROUNDDOWN(C13,0)-TODAY()&lt;=7-WEEKDAY(TODAY()))</formula>
    </cfRule>
  </conditionalFormatting>
  <conditionalFormatting sqref="C28 D25:L25 D27:L27 D23:L23 D14:L19 J13:K13 K20">
    <cfRule type="timePeriod" priority="1" dxfId="1" stopIfTrue="1" timePeriod="last7Days">
      <formula>AND(TODAY()-FLOOR(C13,1)&lt;=6,FLOOR(C13,1)&lt;=TODAY())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2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5"/>
  <cols>
    <col min="1" max="1" width="4.7109375" style="86" customWidth="1"/>
    <col min="2" max="2" width="6.28125" style="86" hidden="1" customWidth="1"/>
    <col min="3" max="3" width="8.140625" style="86" hidden="1" customWidth="1"/>
    <col min="4" max="4" width="19.421875" style="62" customWidth="1"/>
    <col min="5" max="5" width="9.00390625" style="62" customWidth="1"/>
    <col min="6" max="6" width="6.140625" style="62" customWidth="1"/>
    <col min="7" max="7" width="38.421875" style="62" customWidth="1"/>
    <col min="8" max="8" width="10.140625" style="62" customWidth="1"/>
    <col min="9" max="9" width="17.00390625" style="87" hidden="1" customWidth="1"/>
    <col min="10" max="10" width="14.7109375" style="87" hidden="1" customWidth="1"/>
    <col min="11" max="11" width="18.00390625" style="48" customWidth="1"/>
    <col min="12" max="12" width="18.140625" style="48" hidden="1" customWidth="1"/>
    <col min="13" max="13" width="6.421875" style="48" customWidth="1"/>
    <col min="14" max="14" width="7.57421875" style="48" customWidth="1"/>
    <col min="15" max="15" width="7.421875" style="62" customWidth="1"/>
    <col min="16" max="16384" width="9.140625" style="62" customWidth="1"/>
  </cols>
  <sheetData>
    <row r="1" spans="1:14" s="46" customFormat="1" ht="21" customHeight="1" hidden="1">
      <c r="A1" s="41" t="s">
        <v>125</v>
      </c>
      <c r="B1" s="41"/>
      <c r="C1" s="42"/>
      <c r="D1" s="43"/>
      <c r="E1" s="42" t="s">
        <v>126</v>
      </c>
      <c r="F1" s="43"/>
      <c r="G1" s="43"/>
      <c r="H1" s="42" t="s">
        <v>127</v>
      </c>
      <c r="I1" s="43"/>
      <c r="J1" s="43"/>
      <c r="K1" s="43"/>
      <c r="L1" s="43" t="s">
        <v>128</v>
      </c>
      <c r="M1" s="43"/>
      <c r="N1" s="43"/>
    </row>
    <row r="2" spans="1:15" s="47" customFormat="1" ht="70.5" customHeight="1">
      <c r="A2" s="130" t="s">
        <v>150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49" customFormat="1" ht="14.25" customHeight="1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s="50" customFormat="1" ht="17.25" customHeight="1">
      <c r="A4" s="132" t="s">
        <v>132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50" customFormat="1" ht="17.25" customHeight="1">
      <c r="A5" s="132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s="50" customFormat="1" ht="18" customHeight="1">
      <c r="A6" s="132" t="s">
        <v>152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4" s="51" customFormat="1" ht="18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5" ht="19.5" customHeight="1">
      <c r="A8" s="4" t="s">
        <v>3</v>
      </c>
      <c r="B8" s="52"/>
      <c r="C8" s="53"/>
      <c r="D8" s="54"/>
      <c r="E8" s="55"/>
      <c r="F8" s="56"/>
      <c r="G8" s="55"/>
      <c r="H8" s="57"/>
      <c r="I8" s="57"/>
      <c r="J8" s="58"/>
      <c r="K8" s="59"/>
      <c r="L8" s="59"/>
      <c r="M8" s="59"/>
      <c r="N8" s="59"/>
      <c r="O8" s="9" t="s">
        <v>4</v>
      </c>
    </row>
    <row r="9" spans="1:15" ht="19.5" customHeight="1">
      <c r="A9" s="134" t="s">
        <v>135</v>
      </c>
      <c r="B9" s="134" t="s">
        <v>6</v>
      </c>
      <c r="C9" s="134" t="s">
        <v>136</v>
      </c>
      <c r="D9" s="135" t="s">
        <v>137</v>
      </c>
      <c r="E9" s="134" t="s">
        <v>8</v>
      </c>
      <c r="F9" s="134" t="s">
        <v>9</v>
      </c>
      <c r="G9" s="123" t="s">
        <v>138</v>
      </c>
      <c r="H9" s="123" t="s">
        <v>8</v>
      </c>
      <c r="I9" s="123" t="s">
        <v>11</v>
      </c>
      <c r="J9" s="123" t="s">
        <v>12</v>
      </c>
      <c r="K9" s="123" t="s">
        <v>13</v>
      </c>
      <c r="L9" s="123" t="s">
        <v>14</v>
      </c>
      <c r="M9" s="123" t="s">
        <v>139</v>
      </c>
      <c r="N9" s="123"/>
      <c r="O9" s="123" t="s">
        <v>141</v>
      </c>
    </row>
    <row r="10" spans="1:15" ht="18" customHeight="1">
      <c r="A10" s="134"/>
      <c r="B10" s="134"/>
      <c r="C10" s="134"/>
      <c r="D10" s="135"/>
      <c r="E10" s="134"/>
      <c r="F10" s="134"/>
      <c r="G10" s="123"/>
      <c r="H10" s="123"/>
      <c r="I10" s="123"/>
      <c r="J10" s="123"/>
      <c r="K10" s="123"/>
      <c r="L10" s="123" t="s">
        <v>142</v>
      </c>
      <c r="M10" s="123" t="s">
        <v>142</v>
      </c>
      <c r="N10" s="123"/>
      <c r="O10" s="123"/>
    </row>
    <row r="11" spans="1:15" ht="18.75" customHeight="1">
      <c r="A11" s="134"/>
      <c r="B11" s="134"/>
      <c r="C11" s="134"/>
      <c r="D11" s="135"/>
      <c r="E11" s="134"/>
      <c r="F11" s="134"/>
      <c r="G11" s="123"/>
      <c r="H11" s="123"/>
      <c r="I11" s="123"/>
      <c r="J11" s="123"/>
      <c r="K11" s="123"/>
      <c r="L11" s="123" t="s">
        <v>145</v>
      </c>
      <c r="M11" s="63" t="s">
        <v>145</v>
      </c>
      <c r="N11" s="63" t="s">
        <v>146</v>
      </c>
      <c r="O11" s="123"/>
    </row>
    <row r="12" spans="1:15" ht="28.5" customHeight="1">
      <c r="A12" s="138" t="s">
        <v>180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50.25" customHeight="1">
      <c r="A13" s="65">
        <v>1</v>
      </c>
      <c r="B13" s="66"/>
      <c r="C13" s="67"/>
      <c r="D13" s="26" t="s">
        <v>97</v>
      </c>
      <c r="E13" s="17" t="s">
        <v>98</v>
      </c>
      <c r="F13" s="18" t="s">
        <v>99</v>
      </c>
      <c r="G13" s="29" t="s">
        <v>100</v>
      </c>
      <c r="H13" s="17" t="s">
        <v>101</v>
      </c>
      <c r="I13" s="18" t="s">
        <v>102</v>
      </c>
      <c r="J13" s="18" t="s">
        <v>103</v>
      </c>
      <c r="K13" s="20" t="s">
        <v>104</v>
      </c>
      <c r="L13" s="21" t="s">
        <v>49</v>
      </c>
      <c r="M13" s="68">
        <v>0</v>
      </c>
      <c r="N13" s="68">
        <v>64.1</v>
      </c>
      <c r="O13" s="72" t="s">
        <v>147</v>
      </c>
    </row>
    <row r="14" spans="1:15" ht="50.25" customHeight="1">
      <c r="A14" s="65">
        <v>2</v>
      </c>
      <c r="B14" s="66"/>
      <c r="C14" s="67"/>
      <c r="D14" s="26" t="s">
        <v>105</v>
      </c>
      <c r="E14" s="17" t="s">
        <v>106</v>
      </c>
      <c r="F14" s="18" t="s">
        <v>99</v>
      </c>
      <c r="G14" s="19" t="s">
        <v>111</v>
      </c>
      <c r="H14" s="17" t="s">
        <v>112</v>
      </c>
      <c r="I14" s="18" t="s">
        <v>113</v>
      </c>
      <c r="J14" s="18" t="s">
        <v>110</v>
      </c>
      <c r="K14" s="20" t="s">
        <v>104</v>
      </c>
      <c r="L14" s="21" t="s">
        <v>49</v>
      </c>
      <c r="M14" s="68">
        <v>0</v>
      </c>
      <c r="N14" s="68">
        <v>71.7</v>
      </c>
      <c r="O14" s="72" t="s">
        <v>147</v>
      </c>
    </row>
    <row r="15" spans="1:15" ht="50.25" customHeight="1">
      <c r="A15" s="65">
        <v>3</v>
      </c>
      <c r="B15" s="66"/>
      <c r="C15" s="67"/>
      <c r="D15" s="26" t="s">
        <v>105</v>
      </c>
      <c r="E15" s="17" t="s">
        <v>106</v>
      </c>
      <c r="F15" s="18" t="s">
        <v>99</v>
      </c>
      <c r="G15" s="29" t="s">
        <v>107</v>
      </c>
      <c r="H15" s="27" t="s">
        <v>108</v>
      </c>
      <c r="I15" s="28" t="s">
        <v>109</v>
      </c>
      <c r="J15" s="18" t="s">
        <v>110</v>
      </c>
      <c r="K15" s="20" t="s">
        <v>104</v>
      </c>
      <c r="L15" s="21" t="s">
        <v>49</v>
      </c>
      <c r="M15" s="68">
        <v>12</v>
      </c>
      <c r="N15" s="68">
        <v>67.1</v>
      </c>
      <c r="O15" s="72" t="s">
        <v>147</v>
      </c>
    </row>
    <row r="16" spans="1:15" ht="29.25" customHeight="1">
      <c r="A16" s="138" t="s">
        <v>181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48" customHeight="1">
      <c r="A17" s="65">
        <v>1</v>
      </c>
      <c r="B17" s="66"/>
      <c r="C17" s="67"/>
      <c r="D17" s="16" t="s">
        <v>97</v>
      </c>
      <c r="E17" s="17" t="s">
        <v>98</v>
      </c>
      <c r="F17" s="18" t="s">
        <v>99</v>
      </c>
      <c r="G17" s="29" t="s">
        <v>100</v>
      </c>
      <c r="H17" s="17" t="s">
        <v>101</v>
      </c>
      <c r="I17" s="18" t="s">
        <v>102</v>
      </c>
      <c r="J17" s="18" t="s">
        <v>103</v>
      </c>
      <c r="K17" s="20" t="s">
        <v>104</v>
      </c>
      <c r="L17" s="21" t="s">
        <v>49</v>
      </c>
      <c r="M17" s="68">
        <v>0</v>
      </c>
      <c r="N17" s="88">
        <v>65</v>
      </c>
      <c r="O17" s="72" t="s">
        <v>147</v>
      </c>
    </row>
    <row r="18" spans="1:15" ht="48" customHeight="1">
      <c r="A18" s="65">
        <v>2</v>
      </c>
      <c r="B18" s="66"/>
      <c r="C18" s="67"/>
      <c r="D18" s="16" t="s">
        <v>105</v>
      </c>
      <c r="E18" s="17" t="s">
        <v>106</v>
      </c>
      <c r="F18" s="18" t="s">
        <v>99</v>
      </c>
      <c r="G18" s="19" t="s">
        <v>114</v>
      </c>
      <c r="H18" s="17" t="s">
        <v>115</v>
      </c>
      <c r="I18" s="18" t="s">
        <v>116</v>
      </c>
      <c r="J18" s="18" t="s">
        <v>110</v>
      </c>
      <c r="K18" s="20" t="s">
        <v>104</v>
      </c>
      <c r="L18" s="21" t="s">
        <v>49</v>
      </c>
      <c r="M18" s="68">
        <v>12</v>
      </c>
      <c r="N18" s="68">
        <v>76.1</v>
      </c>
      <c r="O18" s="72" t="s">
        <v>147</v>
      </c>
    </row>
    <row r="19" spans="1:14" ht="36" customHeight="1">
      <c r="A19" s="74"/>
      <c r="B19" s="75"/>
      <c r="C19" s="76"/>
      <c r="D19" s="77"/>
      <c r="E19" s="78"/>
      <c r="F19" s="79"/>
      <c r="G19" s="80"/>
      <c r="H19" s="78"/>
      <c r="I19" s="81"/>
      <c r="J19" s="79"/>
      <c r="K19" s="82"/>
      <c r="L19" s="83"/>
      <c r="M19" s="83"/>
      <c r="N19" s="83"/>
    </row>
    <row r="20" spans="1:16" s="34" customFormat="1" ht="36.75" customHeight="1">
      <c r="A20" s="85"/>
      <c r="B20" s="85"/>
      <c r="C20" s="85"/>
      <c r="D20" s="37" t="s">
        <v>117</v>
      </c>
      <c r="E20" s="37"/>
      <c r="F20" s="37"/>
      <c r="G20" s="37"/>
      <c r="H20" s="39" t="s">
        <v>118</v>
      </c>
      <c r="J20" s="39"/>
      <c r="K20" s="39"/>
      <c r="L20" s="36"/>
      <c r="M20" s="36"/>
      <c r="N20" s="36"/>
      <c r="O20" s="85"/>
      <c r="P20" s="85"/>
    </row>
    <row r="21" spans="1:16" s="34" customFormat="1" ht="36.75" customHeight="1">
      <c r="A21" s="85"/>
      <c r="B21" s="85"/>
      <c r="C21" s="85"/>
      <c r="D21" s="37"/>
      <c r="E21" s="37"/>
      <c r="F21" s="37"/>
      <c r="G21" s="37"/>
      <c r="H21" s="39"/>
      <c r="J21" s="39"/>
      <c r="K21" s="39"/>
      <c r="L21" s="36"/>
      <c r="M21" s="36"/>
      <c r="N21" s="36"/>
      <c r="O21" s="85"/>
      <c r="P21" s="85"/>
    </row>
    <row r="22" spans="1:16" s="34" customFormat="1" ht="36.75" customHeight="1">
      <c r="A22" s="85"/>
      <c r="B22" s="85"/>
      <c r="C22" s="85"/>
      <c r="D22" s="37" t="s">
        <v>121</v>
      </c>
      <c r="E22" s="37"/>
      <c r="F22" s="37"/>
      <c r="G22" s="37"/>
      <c r="H22" s="39" t="s">
        <v>122</v>
      </c>
      <c r="J22" s="39"/>
      <c r="K22" s="39"/>
      <c r="L22" s="36"/>
      <c r="M22" s="36"/>
      <c r="N22" s="36"/>
      <c r="O22" s="85"/>
      <c r="P22" s="85"/>
    </row>
  </sheetData>
  <sheetProtection insertRows="0"/>
  <mergeCells count="23">
    <mergeCell ref="A2:O2"/>
    <mergeCell ref="A3:O3"/>
    <mergeCell ref="A4:O4"/>
    <mergeCell ref="A5:O5"/>
    <mergeCell ref="A6:O6"/>
    <mergeCell ref="A7:N7"/>
    <mergeCell ref="L9:L11"/>
    <mergeCell ref="A9:A11"/>
    <mergeCell ref="B9:B11"/>
    <mergeCell ref="C9:C11"/>
    <mergeCell ref="D9:D11"/>
    <mergeCell ref="E9:E11"/>
    <mergeCell ref="F9:F11"/>
    <mergeCell ref="M9:N9"/>
    <mergeCell ref="O9:O11"/>
    <mergeCell ref="M10:N10"/>
    <mergeCell ref="A12:O12"/>
    <mergeCell ref="A16:O16"/>
    <mergeCell ref="G9:G11"/>
    <mergeCell ref="H9:H11"/>
    <mergeCell ref="I9:I11"/>
    <mergeCell ref="J9:J11"/>
    <mergeCell ref="K9:K11"/>
  </mergeCells>
  <conditionalFormatting sqref="C19:N19 M13:N15 C13:C15 M17:N18 C17:C18">
    <cfRule type="timePeriod" priority="2" dxfId="0" timePeriod="thisWeek">
      <formula>AND(TODAY()-ROUNDDOWN(C13,0)&lt;=WEEKDAY(TODAY())-1,ROUNDDOWN(C13,0)-TODAY()&lt;=7-WEEKDAY(TODAY()))</formula>
    </cfRule>
  </conditionalFormatting>
  <conditionalFormatting sqref="C19 D18:L18">
    <cfRule type="timePeriod" priority="1" dxfId="1" stopIfTrue="1" timePeriod="last7Days">
      <formula>AND(TODAY()-FLOOR(C18,1)&lt;=6,FLOOR(C18,1)&lt;=TODAY())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1">
      <selection activeCell="D23" sqref="D23"/>
    </sheetView>
  </sheetViews>
  <sheetFormatPr defaultColWidth="8.8515625" defaultRowHeight="15"/>
  <cols>
    <col min="1" max="1" width="34.7109375" style="91" customWidth="1"/>
    <col min="2" max="2" width="23.7109375" style="91" customWidth="1"/>
    <col min="3" max="3" width="14.28125" style="109" customWidth="1"/>
    <col min="4" max="4" width="32.421875" style="91" customWidth="1"/>
    <col min="5" max="16384" width="8.8515625" style="91" customWidth="1"/>
  </cols>
  <sheetData>
    <row r="1" spans="1:9" ht="96" customHeight="1">
      <c r="A1" s="136" t="s">
        <v>153</v>
      </c>
      <c r="B1" s="136"/>
      <c r="C1" s="136"/>
      <c r="D1" s="136"/>
      <c r="E1" s="90"/>
      <c r="F1" s="90"/>
      <c r="G1" s="90"/>
      <c r="H1" s="90"/>
      <c r="I1" s="90"/>
    </row>
    <row r="2" spans="1:9" ht="8.25" customHeight="1">
      <c r="A2" s="89"/>
      <c r="B2" s="89"/>
      <c r="C2" s="89"/>
      <c r="D2" s="89"/>
      <c r="E2" s="90"/>
      <c r="F2" s="90"/>
      <c r="G2" s="90"/>
      <c r="H2" s="90"/>
      <c r="I2" s="90"/>
    </row>
    <row r="3" spans="1:9" ht="18">
      <c r="A3" s="137" t="s">
        <v>154</v>
      </c>
      <c r="B3" s="137"/>
      <c r="C3" s="137"/>
      <c r="D3" s="137"/>
      <c r="E3" s="92"/>
      <c r="F3" s="92"/>
      <c r="G3" s="92"/>
      <c r="H3" s="92"/>
      <c r="I3" s="92"/>
    </row>
    <row r="4" spans="1:9" ht="31.5" customHeight="1">
      <c r="A4" s="93" t="s">
        <v>3</v>
      </c>
      <c r="B4" s="92"/>
      <c r="C4" s="94"/>
      <c r="D4" s="95" t="s">
        <v>4</v>
      </c>
      <c r="E4" s="92"/>
      <c r="F4" s="92"/>
      <c r="G4" s="92"/>
      <c r="H4" s="92"/>
      <c r="I4" s="92"/>
    </row>
    <row r="5" spans="1:9" ht="14.25">
      <c r="A5" s="96" t="s">
        <v>155</v>
      </c>
      <c r="B5" s="96" t="s">
        <v>156</v>
      </c>
      <c r="C5" s="97" t="s">
        <v>157</v>
      </c>
      <c r="D5" s="96" t="s">
        <v>14</v>
      </c>
      <c r="E5" s="92"/>
      <c r="F5" s="92"/>
      <c r="G5" s="92"/>
      <c r="H5" s="92"/>
      <c r="I5" s="92"/>
    </row>
    <row r="6" spans="1:9" ht="31.5" customHeight="1">
      <c r="A6" s="98" t="s">
        <v>158</v>
      </c>
      <c r="B6" s="99" t="s">
        <v>159</v>
      </c>
      <c r="C6" s="100" t="s">
        <v>160</v>
      </c>
      <c r="D6" s="99" t="s">
        <v>49</v>
      </c>
      <c r="E6" s="92"/>
      <c r="F6" s="92"/>
      <c r="G6" s="92"/>
      <c r="H6" s="92"/>
      <c r="I6" s="92"/>
    </row>
    <row r="7" spans="1:9" ht="31.5" customHeight="1">
      <c r="A7" s="98" t="s">
        <v>161</v>
      </c>
      <c r="B7" s="99" t="s">
        <v>162</v>
      </c>
      <c r="C7" s="100" t="s">
        <v>163</v>
      </c>
      <c r="D7" s="99" t="s">
        <v>49</v>
      </c>
      <c r="E7" s="101"/>
      <c r="F7" s="102"/>
      <c r="G7" s="102"/>
      <c r="H7" s="102"/>
      <c r="I7" s="102"/>
    </row>
    <row r="8" spans="1:9" ht="31.5" customHeight="1">
      <c r="A8" s="98" t="s">
        <v>164</v>
      </c>
      <c r="B8" s="99" t="s">
        <v>165</v>
      </c>
      <c r="C8" s="100" t="s">
        <v>160</v>
      </c>
      <c r="D8" s="99" t="s">
        <v>49</v>
      </c>
      <c r="E8" s="101"/>
      <c r="F8" s="102"/>
      <c r="G8" s="102"/>
      <c r="H8" s="102"/>
      <c r="I8" s="102"/>
    </row>
    <row r="9" spans="1:9" ht="31.5" customHeight="1">
      <c r="A9" s="99" t="s">
        <v>121</v>
      </c>
      <c r="B9" s="99" t="s">
        <v>166</v>
      </c>
      <c r="C9" s="100" t="s">
        <v>160</v>
      </c>
      <c r="D9" s="99" t="s">
        <v>49</v>
      </c>
      <c r="E9" s="92"/>
      <c r="F9" s="92"/>
      <c r="G9" s="92"/>
      <c r="H9" s="92"/>
      <c r="I9" s="92"/>
    </row>
    <row r="10" spans="1:9" ht="31.5" customHeight="1">
      <c r="A10" s="99" t="s">
        <v>167</v>
      </c>
      <c r="B10" s="99" t="s">
        <v>168</v>
      </c>
      <c r="C10" s="100" t="s">
        <v>163</v>
      </c>
      <c r="D10" s="99" t="s">
        <v>49</v>
      </c>
      <c r="E10" s="92"/>
      <c r="F10" s="92"/>
      <c r="G10" s="92"/>
      <c r="H10" s="92"/>
      <c r="I10" s="92"/>
    </row>
    <row r="11" spans="1:9" ht="31.5" customHeight="1">
      <c r="A11" s="99" t="s">
        <v>169</v>
      </c>
      <c r="B11" s="99" t="s">
        <v>170</v>
      </c>
      <c r="C11" s="100" t="s">
        <v>171</v>
      </c>
      <c r="D11" s="99" t="s">
        <v>49</v>
      </c>
      <c r="E11" s="92"/>
      <c r="F11" s="92"/>
      <c r="G11" s="92"/>
      <c r="H11" s="92"/>
      <c r="I11" s="92"/>
    </row>
    <row r="12" spans="1:9" ht="31.5" customHeight="1">
      <c r="A12" s="99" t="s">
        <v>172</v>
      </c>
      <c r="B12" s="99" t="s">
        <v>173</v>
      </c>
      <c r="C12" s="100" t="s">
        <v>160</v>
      </c>
      <c r="D12" s="99" t="s">
        <v>33</v>
      </c>
      <c r="E12" s="102"/>
      <c r="F12" s="102"/>
      <c r="G12" s="102"/>
      <c r="H12" s="102"/>
      <c r="I12" s="102"/>
    </row>
    <row r="13" spans="1:9" ht="31.5" customHeight="1">
      <c r="A13" s="99" t="s">
        <v>174</v>
      </c>
      <c r="B13" s="99" t="s">
        <v>175</v>
      </c>
      <c r="C13" s="100" t="s">
        <v>160</v>
      </c>
      <c r="D13" s="99" t="s">
        <v>49</v>
      </c>
      <c r="E13" s="102"/>
      <c r="F13" s="102"/>
      <c r="G13" s="102"/>
      <c r="H13" s="102"/>
      <c r="I13" s="102"/>
    </row>
    <row r="14" spans="1:9" ht="31.5" customHeight="1">
      <c r="A14" s="99" t="s">
        <v>123</v>
      </c>
      <c r="B14" s="99" t="s">
        <v>176</v>
      </c>
      <c r="C14" s="100"/>
      <c r="D14" s="99" t="s">
        <v>33</v>
      </c>
      <c r="E14" s="92"/>
      <c r="F14" s="92"/>
      <c r="G14" s="92"/>
      <c r="H14" s="92"/>
      <c r="I14" s="92"/>
    </row>
    <row r="15" spans="1:9" ht="24" customHeight="1">
      <c r="A15" s="103"/>
      <c r="B15" s="103"/>
      <c r="C15" s="104"/>
      <c r="D15" s="103"/>
      <c r="E15" s="92"/>
      <c r="F15" s="92"/>
      <c r="G15" s="92"/>
      <c r="H15" s="92"/>
      <c r="I15" s="92"/>
    </row>
    <row r="16" spans="1:13" s="62" customFormat="1" ht="22.5" customHeight="1">
      <c r="A16" s="62" t="s">
        <v>177</v>
      </c>
      <c r="C16" s="39" t="s">
        <v>118</v>
      </c>
      <c r="G16" s="48"/>
      <c r="K16" s="86"/>
      <c r="L16" s="86"/>
      <c r="M16" s="61"/>
    </row>
    <row r="17" spans="3:13" s="62" customFormat="1" ht="22.5" customHeight="1">
      <c r="C17" s="87"/>
      <c r="G17" s="48"/>
      <c r="K17" s="86"/>
      <c r="L17" s="86"/>
      <c r="M17" s="61"/>
    </row>
    <row r="18" spans="1:13" s="62" customFormat="1" ht="22.5" customHeight="1">
      <c r="A18" s="37" t="s">
        <v>121</v>
      </c>
      <c r="C18" s="39" t="s">
        <v>122</v>
      </c>
      <c r="G18" s="48"/>
      <c r="K18" s="86"/>
      <c r="L18" s="86"/>
      <c r="M18" s="61"/>
    </row>
    <row r="19" spans="1:9" ht="23.25" customHeight="1">
      <c r="A19" s="105"/>
      <c r="B19" s="106"/>
      <c r="C19" s="107"/>
      <c r="D19" s="105"/>
      <c r="F19" s="103"/>
      <c r="G19" s="108"/>
      <c r="H19" s="103"/>
      <c r="I19" s="92"/>
    </row>
    <row r="20" ht="12.75">
      <c r="D20" s="110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7"/>
  <sheetViews>
    <sheetView view="pageBreakPreview" zoomScaleSheetLayoutView="100" zoomScalePageLayoutView="0" workbookViewId="0" topLeftCell="A1">
      <selection activeCell="B11" sqref="B11"/>
    </sheetView>
  </sheetViews>
  <sheetFormatPr defaultColWidth="8.8515625" defaultRowHeight="15"/>
  <cols>
    <col min="1" max="1" width="30.57421875" style="91" customWidth="1"/>
    <col min="2" max="2" width="19.00390625" style="91" customWidth="1"/>
    <col min="3" max="3" width="13.00390625" style="91" customWidth="1"/>
    <col min="4" max="4" width="26.28125" style="91" customWidth="1"/>
    <col min="5" max="5" width="16.421875" style="91" customWidth="1"/>
    <col min="6" max="16384" width="8.8515625" style="91" customWidth="1"/>
  </cols>
  <sheetData>
    <row r="1" spans="1:9" ht="101.25" customHeight="1">
      <c r="A1" s="136" t="s">
        <v>153</v>
      </c>
      <c r="B1" s="136"/>
      <c r="C1" s="136"/>
      <c r="D1" s="136"/>
      <c r="E1" s="136"/>
      <c r="F1" s="90"/>
      <c r="G1" s="90"/>
      <c r="H1" s="90"/>
      <c r="I1" s="90"/>
    </row>
    <row r="2" spans="1:10" ht="8.25" customHeight="1">
      <c r="A2" s="89"/>
      <c r="B2" s="89"/>
      <c r="C2" s="89"/>
      <c r="D2" s="89"/>
      <c r="E2" s="89"/>
      <c r="F2" s="90"/>
      <c r="G2" s="90"/>
      <c r="H2" s="90"/>
      <c r="I2" s="90"/>
      <c r="J2" s="90"/>
    </row>
    <row r="3" spans="1:10" ht="18">
      <c r="A3" s="137" t="s">
        <v>178</v>
      </c>
      <c r="B3" s="137"/>
      <c r="C3" s="137"/>
      <c r="D3" s="137"/>
      <c r="E3" s="137"/>
      <c r="F3" s="92"/>
      <c r="G3" s="92"/>
      <c r="H3" s="92"/>
      <c r="I3" s="92"/>
      <c r="J3" s="92"/>
    </row>
    <row r="4" spans="1:10" ht="24.75" customHeight="1">
      <c r="A4" s="93" t="s">
        <v>3</v>
      </c>
      <c r="B4" s="92"/>
      <c r="C4" s="92"/>
      <c r="D4" s="8"/>
      <c r="E4" s="95" t="s">
        <v>4</v>
      </c>
      <c r="F4" s="92"/>
      <c r="G4" s="92"/>
      <c r="H4" s="92"/>
      <c r="I4" s="92"/>
      <c r="J4" s="92"/>
    </row>
    <row r="5" spans="1:10" ht="14.25">
      <c r="A5" s="96" t="s">
        <v>155</v>
      </c>
      <c r="B5" s="96" t="s">
        <v>156</v>
      </c>
      <c r="C5" s="96" t="s">
        <v>157</v>
      </c>
      <c r="D5" s="96" t="s">
        <v>14</v>
      </c>
      <c r="E5" s="96" t="s">
        <v>179</v>
      </c>
      <c r="F5" s="92"/>
      <c r="G5" s="92"/>
      <c r="H5" s="92"/>
      <c r="I5" s="92"/>
      <c r="J5" s="92"/>
    </row>
    <row r="6" spans="1:10" ht="38.25" customHeight="1">
      <c r="A6" s="98" t="s">
        <v>158</v>
      </c>
      <c r="B6" s="99" t="s">
        <v>159</v>
      </c>
      <c r="C6" s="100" t="s">
        <v>160</v>
      </c>
      <c r="D6" s="99" t="s">
        <v>49</v>
      </c>
      <c r="E6" s="111"/>
      <c r="F6" s="92"/>
      <c r="G6" s="92"/>
      <c r="H6" s="92"/>
      <c r="I6" s="92"/>
      <c r="J6" s="92"/>
    </row>
    <row r="7" spans="1:10" ht="38.25" customHeight="1">
      <c r="A7" s="98" t="s">
        <v>161</v>
      </c>
      <c r="B7" s="99" t="s">
        <v>162</v>
      </c>
      <c r="C7" s="100" t="s">
        <v>163</v>
      </c>
      <c r="D7" s="99" t="s">
        <v>49</v>
      </c>
      <c r="E7" s="111"/>
      <c r="F7" s="92"/>
      <c r="G7" s="92"/>
      <c r="H7" s="92"/>
      <c r="I7" s="92"/>
      <c r="J7" s="92"/>
    </row>
    <row r="8" spans="1:10" ht="38.25" customHeight="1">
      <c r="A8" s="98" t="s">
        <v>164</v>
      </c>
      <c r="B8" s="99" t="s">
        <v>165</v>
      </c>
      <c r="C8" s="100" t="s">
        <v>160</v>
      </c>
      <c r="D8" s="99" t="s">
        <v>49</v>
      </c>
      <c r="E8" s="111"/>
      <c r="F8" s="102"/>
      <c r="G8" s="102"/>
      <c r="H8" s="102"/>
      <c r="I8" s="102"/>
      <c r="J8" s="102"/>
    </row>
    <row r="9" spans="1:10" ht="38.25" customHeight="1">
      <c r="A9" s="99" t="s">
        <v>121</v>
      </c>
      <c r="B9" s="99" t="s">
        <v>166</v>
      </c>
      <c r="C9" s="100" t="s">
        <v>160</v>
      </c>
      <c r="D9" s="99" t="s">
        <v>49</v>
      </c>
      <c r="E9" s="111"/>
      <c r="F9" s="102"/>
      <c r="G9" s="102"/>
      <c r="H9" s="102"/>
      <c r="I9" s="102"/>
      <c r="J9" s="102"/>
    </row>
    <row r="10" spans="1:10" ht="38.25" customHeight="1">
      <c r="A10" s="99" t="s">
        <v>167</v>
      </c>
      <c r="B10" s="99" t="s">
        <v>168</v>
      </c>
      <c r="C10" s="100" t="s">
        <v>163</v>
      </c>
      <c r="D10" s="99" t="s">
        <v>49</v>
      </c>
      <c r="E10" s="111"/>
      <c r="F10" s="92"/>
      <c r="G10" s="92"/>
      <c r="H10" s="92"/>
      <c r="I10" s="92"/>
      <c r="J10" s="92"/>
    </row>
    <row r="11" spans="1:10" ht="38.25" customHeight="1">
      <c r="A11" s="99" t="s">
        <v>169</v>
      </c>
      <c r="B11" s="99" t="s">
        <v>170</v>
      </c>
      <c r="C11" s="100" t="s">
        <v>171</v>
      </c>
      <c r="D11" s="99" t="s">
        <v>49</v>
      </c>
      <c r="E11" s="111"/>
      <c r="F11" s="92"/>
      <c r="G11" s="92"/>
      <c r="H11" s="92"/>
      <c r="I11" s="92"/>
      <c r="J11" s="92"/>
    </row>
    <row r="12" spans="1:10" ht="38.25" customHeight="1">
      <c r="A12" s="99" t="s">
        <v>172</v>
      </c>
      <c r="B12" s="99" t="s">
        <v>173</v>
      </c>
      <c r="C12" s="100" t="s">
        <v>160</v>
      </c>
      <c r="D12" s="99" t="s">
        <v>33</v>
      </c>
      <c r="E12" s="111"/>
      <c r="F12" s="102"/>
      <c r="G12" s="102"/>
      <c r="H12" s="102"/>
      <c r="I12" s="102"/>
      <c r="J12" s="102"/>
    </row>
    <row r="13" spans="1:10" ht="38.25" customHeight="1">
      <c r="A13" s="99" t="s">
        <v>174</v>
      </c>
      <c r="B13" s="99" t="s">
        <v>175</v>
      </c>
      <c r="C13" s="100" t="s">
        <v>160</v>
      </c>
      <c r="D13" s="99" t="s">
        <v>49</v>
      </c>
      <c r="E13" s="111"/>
      <c r="F13" s="92"/>
      <c r="G13" s="92"/>
      <c r="H13" s="92"/>
      <c r="I13" s="92"/>
      <c r="J13" s="92"/>
    </row>
    <row r="14" spans="1:10" ht="38.25" customHeight="1">
      <c r="A14" s="99" t="s">
        <v>123</v>
      </c>
      <c r="B14" s="99" t="s">
        <v>176</v>
      </c>
      <c r="C14" s="100"/>
      <c r="D14" s="99" t="s">
        <v>33</v>
      </c>
      <c r="E14" s="111"/>
      <c r="F14" s="92"/>
      <c r="G14" s="92"/>
      <c r="H14" s="92"/>
      <c r="I14" s="92"/>
      <c r="J14" s="92"/>
    </row>
    <row r="15" spans="3:13" s="62" customFormat="1" ht="22.5" customHeight="1">
      <c r="C15" s="87"/>
      <c r="G15" s="48"/>
      <c r="K15" s="86"/>
      <c r="L15" s="86"/>
      <c r="M15" s="61"/>
    </row>
    <row r="16" spans="1:13" s="62" customFormat="1" ht="22.5" customHeight="1">
      <c r="A16" s="62" t="s">
        <v>177</v>
      </c>
      <c r="C16" s="39" t="s">
        <v>118</v>
      </c>
      <c r="G16" s="48"/>
      <c r="K16" s="86"/>
      <c r="L16" s="86"/>
      <c r="M16" s="61"/>
    </row>
    <row r="17" ht="12.75">
      <c r="D17" s="110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2023-06-04T14:49:29Z</dcterms:created>
  <dcterms:modified xsi:type="dcterms:W3CDTF">2023-06-04T17:31:11Z</dcterms:modified>
  <cp:category/>
  <cp:version/>
  <cp:contentType/>
  <cp:contentStatus/>
</cp:coreProperties>
</file>