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50" tabRatio="902" activeTab="9"/>
  </bookViews>
  <sheets>
    <sheet name="МЛ" sheetId="1" r:id="rId1"/>
    <sheet name="№1 кав" sheetId="2" r:id="rId2"/>
    <sheet name="№2 50-70" sheetId="3" r:id="rId3"/>
    <sheet name="№3 80-90" sheetId="4" r:id="rId4"/>
    <sheet name="№4, 100" sheetId="5" r:id="rId5"/>
    <sheet name="№5, 110-120" sheetId="6" r:id="rId6"/>
    <sheet name="справка" sheetId="7" r:id="rId7"/>
    <sheet name="судейская" sheetId="8" r:id="rId8"/>
    <sheet name="гр. D ур.1" sheetId="9" r:id="rId9"/>
    <sheet name="гр. D ур.2" sheetId="10" r:id="rId10"/>
  </sheets>
  <definedNames>
    <definedName name="_xlnm.Print_Area" localSheetId="1">'№1 кав'!$A$1:$S$25</definedName>
    <definedName name="_xlnm.Print_Area" localSheetId="2">'№2 50-70'!$A$2:$M$29</definedName>
    <definedName name="_xlnm.Print_Area" localSheetId="4">'№4, 100'!$A$1:$N$39</definedName>
    <definedName name="_xlnm.Print_Area" localSheetId="8">'гр. D ур.1'!$A$2:$V$34</definedName>
    <definedName name="_xlnm.Print_Area" localSheetId="9">'гр. D ур.2'!$A$2:$S$18</definedName>
    <definedName name="_xlnm.Print_Area" localSheetId="0">'МЛ'!$A$1:$L$76</definedName>
    <definedName name="_xlnm.Print_Area" localSheetId="6">'справка'!$A$1:$D$18</definedName>
  </definedNames>
  <calcPr fullCalcOnLoad="1"/>
</workbook>
</file>

<file path=xl/sharedStrings.xml><?xml version="1.0" encoding="utf-8"?>
<sst xmlns="http://schemas.openxmlformats.org/spreadsheetml/2006/main" count="1882" uniqueCount="561">
  <si>
    <r>
      <t>СВЕТЛОВИДОВА</t>
    </r>
    <r>
      <rPr>
        <sz val="8"/>
        <rFont val="Verdana"/>
        <family val="2"/>
      </rPr>
      <t xml:space="preserve"> Елизавета, 2000</t>
    </r>
  </si>
  <si>
    <t>000200</t>
  </si>
  <si>
    <t>ч/в,
Санкт-Петербург</t>
  </si>
  <si>
    <t>КСК "Вента", 
Санкт-Петербург</t>
  </si>
  <si>
    <t>КСК "Дубки",
Санкт-Петербург</t>
  </si>
  <si>
    <t>КСК "Классика",
Санкт-Петербург</t>
  </si>
  <si>
    <t>Ленинградская область</t>
  </si>
  <si>
    <t>Малова Е.</t>
  </si>
  <si>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</si>
  <si>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</si>
  <si>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</si>
  <si>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</si>
  <si>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</si>
  <si>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</si>
  <si>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</si>
  <si>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</si>
  <si>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</si>
  <si>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</si>
  <si>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</si>
  <si>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МС</t>
  </si>
  <si>
    <t>КМС</t>
  </si>
  <si>
    <t>б/р</t>
  </si>
  <si>
    <t>Главный судья</t>
  </si>
  <si>
    <t>Главный секретарь</t>
  </si>
  <si>
    <r>
      <t xml:space="preserve">ХМЕЛЕВА </t>
    </r>
    <r>
      <rPr>
        <sz val="8"/>
        <rFont val="Verdana"/>
        <family val="2"/>
      </rPr>
      <t>Ирина</t>
    </r>
  </si>
  <si>
    <t>005977</t>
  </si>
  <si>
    <t>Белехов А.</t>
  </si>
  <si>
    <t>Анисимова Н.</t>
  </si>
  <si>
    <t>Воробьев А.</t>
  </si>
  <si>
    <t>Технический делегат</t>
  </si>
  <si>
    <t>КСК "Вента-Арена", д.Хирвости, Ленинградская область</t>
  </si>
  <si>
    <t>Санкт-Петербург</t>
  </si>
  <si>
    <t>Должность</t>
  </si>
  <si>
    <t>ФИО</t>
  </si>
  <si>
    <t>Категория</t>
  </si>
  <si>
    <t>Регион</t>
  </si>
  <si>
    <t>Оценка</t>
  </si>
  <si>
    <t>Серова А.В.</t>
  </si>
  <si>
    <t>ВК</t>
  </si>
  <si>
    <t>Члены ГСК, 
технический делегат</t>
  </si>
  <si>
    <t xml:space="preserve">Курс-Дизайнер </t>
  </si>
  <si>
    <t xml:space="preserve">Ассистент курс-дизайнера </t>
  </si>
  <si>
    <t>1К</t>
  </si>
  <si>
    <t>Стюард</t>
  </si>
  <si>
    <t>Давыдова А.П.</t>
  </si>
  <si>
    <t>Ветеринарный врач</t>
  </si>
  <si>
    <t xml:space="preserve">Член ГСК </t>
  </si>
  <si>
    <t>Заместитель главного секретаря</t>
  </si>
  <si>
    <t>Региональные соревнования</t>
  </si>
  <si>
    <t>3К</t>
  </si>
  <si>
    <t>конкур, конкур (лошади до 150 см)</t>
  </si>
  <si>
    <t>2.1</t>
  </si>
  <si>
    <t>2.2</t>
  </si>
  <si>
    <t>3.1</t>
  </si>
  <si>
    <t>3.2</t>
  </si>
  <si>
    <t>110
ОК</t>
  </si>
  <si>
    <t>Справка о составе судейской коллегии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</si>
  <si>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</si>
  <si>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</si>
  <si>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ПЕЛЕНГ</t>
    </r>
    <r>
      <rPr>
        <sz val="8"/>
        <rFont val="Verdana"/>
        <family val="2"/>
      </rPr>
      <t>-04, мер., гнед., полукр., Фант, Тульская область</t>
    </r>
  </si>
  <si>
    <t>008454</t>
  </si>
  <si>
    <t>Кириллова Д.</t>
  </si>
  <si>
    <t>Крылова А.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</si>
  <si>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</si>
  <si>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</si>
  <si>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t>Миронова В.</t>
  </si>
  <si>
    <t>КСК "Платан и компания",
Ленинградская область</t>
  </si>
  <si>
    <t>допущен</t>
  </si>
  <si>
    <t>ОК</t>
  </si>
  <si>
    <t>3Ю</t>
  </si>
  <si>
    <t>П</t>
  </si>
  <si>
    <t>3</t>
  </si>
  <si>
    <r>
      <t xml:space="preserve">ИВАНОВА </t>
    </r>
    <r>
      <rPr>
        <sz val="8"/>
        <rFont val="Verdana"/>
        <family val="2"/>
      </rPr>
      <t>Татьяна</t>
    </r>
  </si>
  <si>
    <t>007164</t>
  </si>
  <si>
    <r>
      <t xml:space="preserve">ГОРЕЛОВА </t>
    </r>
    <r>
      <rPr>
        <sz val="8"/>
        <rFont val="Verdana"/>
        <family val="2"/>
      </rPr>
      <t>Марина</t>
    </r>
  </si>
  <si>
    <t>011701</t>
  </si>
  <si>
    <t>Гришина М.</t>
  </si>
  <si>
    <t>Стулова Е.</t>
  </si>
  <si>
    <t>КЗ "Ковчег",
 Санкт-Петербург</t>
  </si>
  <si>
    <r>
      <t xml:space="preserve">ГРИШИНА </t>
    </r>
    <r>
      <rPr>
        <sz val="8"/>
        <rFont val="Verdana"/>
        <family val="2"/>
      </rPr>
      <t>Юлия, 2001</t>
    </r>
  </si>
  <si>
    <t>012601</t>
  </si>
  <si>
    <r>
      <t>ГРИН ДЕЙЛ</t>
    </r>
    <r>
      <rPr>
        <sz val="8"/>
        <rFont val="Verdana"/>
        <family val="2"/>
      </rPr>
      <t>-13, коб., гнед., полукр., Леонс, ПФ (КСК) "Ковчег"</t>
    </r>
  </si>
  <si>
    <t>017473</t>
  </si>
  <si>
    <r>
      <t>ТАЧ ТВАЙС-</t>
    </r>
    <r>
      <rPr>
        <sz val="8"/>
        <rFont val="Verdana"/>
        <family val="2"/>
      </rPr>
      <t>14, коб., гнед., полукр., Чудотворный, Украина</t>
    </r>
  </si>
  <si>
    <t>017474</t>
  </si>
  <si>
    <r>
      <t xml:space="preserve">ГРИШИНА </t>
    </r>
    <r>
      <rPr>
        <sz val="8"/>
        <rFont val="Verdana"/>
        <family val="2"/>
      </rPr>
      <t>Юлия, 2001</t>
    </r>
  </si>
  <si>
    <t>Ландграф А.</t>
  </si>
  <si>
    <r>
      <rPr>
        <b/>
        <sz val="8"/>
        <rFont val="Verdana"/>
        <family val="2"/>
      </rPr>
      <t xml:space="preserve">ОРЛОВА </t>
    </r>
    <r>
      <rPr>
        <sz val="8"/>
        <rFont val="Verdana"/>
        <family val="2"/>
      </rPr>
      <t>Людмила</t>
    </r>
  </si>
  <si>
    <r>
      <t>БИСМАРК</t>
    </r>
    <r>
      <rPr>
        <sz val="8"/>
        <rFont val="Verdana"/>
        <family val="2"/>
      </rPr>
      <t>-11, жер., рыж., вестф., Бурбон 44, Беларусь</t>
    </r>
  </si>
  <si>
    <t>011279</t>
  </si>
  <si>
    <t>Орлова Л.</t>
  </si>
  <si>
    <t>ч/в ,
Санкт-Петербург</t>
  </si>
  <si>
    <t>001706</t>
  </si>
  <si>
    <r>
      <t>АЙВЕС ДЖЕКС</t>
    </r>
    <r>
      <rPr>
        <sz val="8"/>
        <rFont val="Verdana"/>
        <family val="2"/>
      </rPr>
      <t>-13 (137), мер., т.-гнед., класс пони, неизв., Великобритания</t>
    </r>
  </si>
  <si>
    <t>020539</t>
  </si>
  <si>
    <t>Дорофеев Е.</t>
  </si>
  <si>
    <t>Комякова К.</t>
  </si>
  <si>
    <t>КСК "Аллюр",
Ленинградская область</t>
  </si>
  <si>
    <r>
      <t>ЛИСЕНКОВА</t>
    </r>
    <r>
      <rPr>
        <sz val="8"/>
        <rFont val="Verdana"/>
        <family val="2"/>
      </rPr>
      <t xml:space="preserve"> Ксения</t>
    </r>
  </si>
  <si>
    <t>008684</t>
  </si>
  <si>
    <r>
      <t>БОЙСКАУТ</t>
    </r>
    <r>
      <rPr>
        <sz val="8"/>
        <rFont val="Verdana"/>
        <family val="2"/>
      </rPr>
      <t>-07, мер., гнед., голшт., Бодайбо, КЗ "Веерден", Калининградская область</t>
    </r>
  </si>
  <si>
    <t>012049</t>
  </si>
  <si>
    <t>Лисенкова К.</t>
  </si>
  <si>
    <t>Фадеева О.</t>
  </si>
  <si>
    <t>Лободенко Н.</t>
  </si>
  <si>
    <r>
      <t xml:space="preserve">СТАРИКОВА </t>
    </r>
    <r>
      <rPr>
        <sz val="8"/>
        <rFont val="Verdana"/>
        <family val="2"/>
      </rPr>
      <t>Ольга, 2001</t>
    </r>
  </si>
  <si>
    <r>
      <t>ГЭЛАКСИ Н</t>
    </r>
    <r>
      <rPr>
        <sz val="8"/>
        <rFont val="Verdana"/>
        <family val="2"/>
      </rPr>
      <t>-11, мер., сер., KWPN, Карденто, Нидерланды</t>
    </r>
  </si>
  <si>
    <t>004557</t>
  </si>
  <si>
    <t>Старикова К.</t>
  </si>
  <si>
    <t>Хмелева И.</t>
  </si>
  <si>
    <t>ч/в,
Ленинградская область</t>
  </si>
  <si>
    <r>
      <t>БЕГИНЕР</t>
    </r>
    <r>
      <rPr>
        <sz val="8"/>
        <rFont val="Verdana"/>
        <family val="2"/>
      </rPr>
      <t>-06, жер., рыж., ганн., Бенедикт 6, Россия</t>
    </r>
  </si>
  <si>
    <t>016152</t>
  </si>
  <si>
    <t>Голиков Ю.</t>
  </si>
  <si>
    <t>КСК "Вента",
Санкт-Петербург</t>
  </si>
  <si>
    <r>
      <t xml:space="preserve">ДМИТРИЕВА </t>
    </r>
    <r>
      <rPr>
        <sz val="8"/>
        <rFont val="Verdana"/>
        <family val="2"/>
      </rPr>
      <t>Екатерина</t>
    </r>
  </si>
  <si>
    <r>
      <t xml:space="preserve">САЙБЕЛЬ </t>
    </r>
    <r>
      <rPr>
        <sz val="8"/>
        <rFont val="Verdana"/>
        <family val="2"/>
      </rPr>
      <t>Валерия, 2002</t>
    </r>
  </si>
  <si>
    <t>085302</t>
  </si>
  <si>
    <r>
      <t>КЕДР</t>
    </r>
    <r>
      <rPr>
        <sz val="8"/>
        <rFont val="Verdana"/>
        <family val="2"/>
      </rPr>
      <t>-03, мер., рыж., трак., Калибр, КЗ "Кавказ", Краснодарский край</t>
    </r>
  </si>
  <si>
    <t>002275</t>
  </si>
  <si>
    <t>Кисельер А.</t>
  </si>
  <si>
    <t>020483</t>
  </si>
  <si>
    <r>
      <t>БЛАГОВЕСТ</t>
    </r>
    <r>
      <rPr>
        <sz val="8"/>
        <rFont val="Verdana"/>
        <family val="2"/>
      </rPr>
      <t>-13, жер., вор., русск. верх., Барон, Старожиловский к/з</t>
    </r>
  </si>
  <si>
    <t>017405</t>
  </si>
  <si>
    <t>Романова О.</t>
  </si>
  <si>
    <t>КСК "Вента",
Ленинградская область</t>
  </si>
  <si>
    <r>
      <t>ХОЛМЯНСКАЯ</t>
    </r>
    <r>
      <rPr>
        <sz val="8"/>
        <rFont val="Verdana"/>
        <family val="2"/>
      </rPr>
      <t xml:space="preserve"> Ольга</t>
    </r>
  </si>
  <si>
    <t>001379</t>
  </si>
  <si>
    <r>
      <t>АЛЬТАИР ДЕ РЕВЕЛЬ</t>
    </r>
    <r>
      <rPr>
        <sz val="8"/>
        <rFont val="Verdana"/>
        <family val="2"/>
      </rPr>
      <t>-05, мер., рыж., KWPN, Talmerette, Нидерланды</t>
    </r>
  </si>
  <si>
    <t>103SI35</t>
  </si>
  <si>
    <t>ФГБНУ ВНИИГРЖ,
Санкт-Петербург</t>
  </si>
  <si>
    <r>
      <t xml:space="preserve">ХОЧИНСКАЯ </t>
    </r>
    <r>
      <rPr>
        <sz val="8"/>
        <rFont val="Verdana"/>
        <family val="2"/>
      </rPr>
      <t>Инна</t>
    </r>
  </si>
  <si>
    <t>022791</t>
  </si>
  <si>
    <r>
      <t>АРГЕНТИНА</t>
    </r>
    <r>
      <rPr>
        <sz val="8"/>
        <rFont val="Verdana"/>
        <family val="2"/>
      </rPr>
      <t>-09, коб., гнед., ганн., Антинес, Россия</t>
    </r>
  </si>
  <si>
    <t>009806</t>
  </si>
  <si>
    <t>Иванова Л.</t>
  </si>
  <si>
    <r>
      <t xml:space="preserve">ХЕЙМОНЕН </t>
    </r>
    <r>
      <rPr>
        <sz val="8"/>
        <rFont val="Verdana"/>
        <family val="2"/>
      </rPr>
      <t>Марина</t>
    </r>
  </si>
  <si>
    <t>004187</t>
  </si>
  <si>
    <r>
      <t xml:space="preserve">КОРОВЬЯКОВА </t>
    </r>
    <r>
      <rPr>
        <sz val="8"/>
        <rFont val="Verdana"/>
        <family val="2"/>
      </rPr>
      <t>Татьяна</t>
    </r>
  </si>
  <si>
    <t>020073</t>
  </si>
  <si>
    <r>
      <t>БЭМБИ</t>
    </r>
    <r>
      <rPr>
        <sz val="8"/>
        <rFont val="Verdana"/>
        <family val="2"/>
      </rPr>
      <t>-07, коб., вор., орл. Рыс., Боржом, Россия</t>
    </r>
  </si>
  <si>
    <t>017221</t>
  </si>
  <si>
    <t>Коровьякова Т.</t>
  </si>
  <si>
    <t>2Ю</t>
  </si>
  <si>
    <t>Григорьева Е.</t>
  </si>
  <si>
    <t>1Ю</t>
  </si>
  <si>
    <t>КСК "Кураж",
Санкт-Петербург</t>
  </si>
  <si>
    <r>
      <t xml:space="preserve">КОЛЕСНИКОВ </t>
    </r>
    <r>
      <rPr>
        <sz val="8"/>
        <rFont val="Verdana"/>
        <family val="2"/>
      </rPr>
      <t>Александр, 2007</t>
    </r>
  </si>
  <si>
    <r>
      <t>КАЗБЕК</t>
    </r>
    <r>
      <rPr>
        <sz val="8"/>
        <rFont val="Verdana"/>
        <family val="2"/>
      </rPr>
      <t>-99, мер., рыж., англо-буд., Богуслав, Беларусь</t>
    </r>
  </si>
  <si>
    <t>001505</t>
  </si>
  <si>
    <t>Викульцева С.</t>
  </si>
  <si>
    <t>Шишов С.</t>
  </si>
  <si>
    <r>
      <t xml:space="preserve">ИВАНОВА </t>
    </r>
    <r>
      <rPr>
        <sz val="8"/>
        <rFont val="Verdana"/>
        <family val="2"/>
      </rPr>
      <t>Анастасия, 2004</t>
    </r>
  </si>
  <si>
    <r>
      <t>ЛАНСЕЛОТ</t>
    </r>
    <r>
      <rPr>
        <sz val="8"/>
        <rFont val="Verdana"/>
        <family val="2"/>
      </rPr>
      <t>-08, мер., гнед., латв., Лобб-Б, Латвия</t>
    </r>
  </si>
  <si>
    <t>011205</t>
  </si>
  <si>
    <r>
      <t xml:space="preserve">СЕРГИЕНЯ </t>
    </r>
    <r>
      <rPr>
        <sz val="8"/>
        <rFont val="Verdana"/>
        <family val="2"/>
      </rPr>
      <t>Ольга</t>
    </r>
  </si>
  <si>
    <t>самостоятельно</t>
  </si>
  <si>
    <t>Пашкова О.</t>
  </si>
  <si>
    <t>Вахитова А.</t>
  </si>
  <si>
    <t>КСК "Эфа",
Санкт-Петербург</t>
  </si>
  <si>
    <r>
      <t>ХЛОПУШИНА</t>
    </r>
    <r>
      <rPr>
        <sz val="8"/>
        <rFont val="Verdana"/>
        <family val="2"/>
      </rPr>
      <t xml:space="preserve"> Мария, 2004</t>
    </r>
  </si>
  <si>
    <t>035004</t>
  </si>
  <si>
    <r>
      <t>АВРОРА</t>
    </r>
    <r>
      <rPr>
        <sz val="8"/>
        <rFont val="Verdana"/>
        <family val="2"/>
      </rPr>
      <t>-03, коб., гнед., ахалт. помесь, Регул, Ленинградская область</t>
    </r>
  </si>
  <si>
    <t>002560</t>
  </si>
  <si>
    <t>Гришина Н.</t>
  </si>
  <si>
    <t>Летуновская Н.</t>
  </si>
  <si>
    <t>КСК "Райдер",
Санкт-Петербург</t>
  </si>
  <si>
    <r>
      <t xml:space="preserve">СИНИЦЫНА </t>
    </r>
    <r>
      <rPr>
        <sz val="8"/>
        <rFont val="Verdana"/>
        <family val="2"/>
      </rPr>
      <t>Валентина</t>
    </r>
  </si>
  <si>
    <r>
      <t>НЕОЛИТ</t>
    </r>
    <r>
      <rPr>
        <sz val="8"/>
        <rFont val="Verdana"/>
        <family val="2"/>
      </rPr>
      <t>-11, мер., гнед., спорт. помесь, Леон, Ленинградская область</t>
    </r>
  </si>
  <si>
    <t>Синицына В.</t>
  </si>
  <si>
    <t>КСК "Талант",
Санкт-Петербург</t>
  </si>
  <si>
    <r>
      <t xml:space="preserve">ЛОБОДЕНКО </t>
    </r>
    <r>
      <rPr>
        <sz val="9"/>
        <rFont val="Verdana"/>
        <family val="2"/>
      </rPr>
      <t>Наталья</t>
    </r>
  </si>
  <si>
    <t>001979</t>
  </si>
  <si>
    <t>005472</t>
  </si>
  <si>
    <t>Place</t>
  </si>
  <si>
    <t>Rider_ID</t>
  </si>
  <si>
    <t>Horse_ID</t>
  </si>
  <si>
    <t>1Rt</t>
  </si>
  <si>
    <t>Соревнование № 1</t>
  </si>
  <si>
    <t>Кавалетти. На стиль всадника.</t>
  </si>
  <si>
    <t>КСК "Вента", Ленинградская область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</si>
  <si>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</si>
  <si>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</si>
  <si>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Разряд, категория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</si>
  <si>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</si>
  <si>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Посадка (х2)</t>
  </si>
  <si>
    <t>Траектории (х2)</t>
  </si>
  <si>
    <t>Темп (х2)</t>
  </si>
  <si>
    <t>Средства управления</t>
  </si>
  <si>
    <t>Общее впечатление</t>
  </si>
  <si>
    <t>Результат</t>
  </si>
  <si>
    <t>Траектория</t>
  </si>
  <si>
    <t>Темп</t>
  </si>
  <si>
    <t>Срадства управления</t>
  </si>
  <si>
    <t>Маршрут</t>
  </si>
  <si>
    <t>ИТОГО
 баллов</t>
  </si>
  <si>
    <t>ср. балл</t>
  </si>
  <si>
    <t>ш/о</t>
  </si>
  <si>
    <t xml:space="preserve">Главный судья </t>
  </si>
  <si>
    <t>1Rpp</t>
  </si>
  <si>
    <t>Маршрут № 3</t>
  </si>
  <si>
    <t>высота</t>
  </si>
  <si>
    <t>Вып. норм.</t>
  </si>
  <si>
    <t>Время</t>
  </si>
  <si>
    <t>Маршрут № 2</t>
  </si>
  <si>
    <t xml:space="preserve"> Конкур, конкур (лошади до 150 см)</t>
  </si>
  <si>
    <t>Маршрут № 4</t>
  </si>
  <si>
    <t>Маршрут № 5</t>
  </si>
  <si>
    <t xml:space="preserve"> Конкур</t>
  </si>
  <si>
    <t xml:space="preserve"> мальчики и девочки 12-14 лет, юноши и девушки 14-18 лет, мужчины и женщины</t>
  </si>
  <si>
    <t>мальчики и девочки (до 13 лет),  мальчики и девочки 12-14 лет, юноши и девушки 14-18 лет, мужчины и женщины</t>
  </si>
  <si>
    <t>маршрут</t>
  </si>
  <si>
    <t>Технические результаты</t>
  </si>
  <si>
    <t>Место</t>
  </si>
  <si>
    <t>Стиль</t>
  </si>
  <si>
    <t>013671</t>
  </si>
  <si>
    <r>
      <t>ВИФЛИЕМ</t>
    </r>
    <r>
      <rPr>
        <sz val="8"/>
        <rFont val="Verdana"/>
        <family val="2"/>
      </rPr>
      <t>-08, мер., т-сер., орл. рыс,, Фарфор, Россия</t>
    </r>
  </si>
  <si>
    <t>КСК "СПК Детскосельский"</t>
  </si>
  <si>
    <r>
      <t>КАРДИР</t>
    </r>
    <r>
      <rPr>
        <sz val="8"/>
        <rFont val="Verdana"/>
        <family val="2"/>
      </rPr>
      <t>-10, жер., рыж., полукр., Артан, Россия</t>
    </r>
  </si>
  <si>
    <t>016153</t>
  </si>
  <si>
    <r>
      <t xml:space="preserve">КУБОК КСК «ВЕНТА-АРЕНА»
</t>
    </r>
    <r>
      <rPr>
        <sz val="16"/>
        <rFont val="Verdana"/>
        <family val="2"/>
      </rPr>
      <t>Региональные соревнования</t>
    </r>
  </si>
  <si>
    <t>012598</t>
  </si>
  <si>
    <r>
      <t>ВОЛШЕБНИК</t>
    </r>
    <r>
      <rPr>
        <sz val="8"/>
        <rFont val="Verdana"/>
        <family val="2"/>
      </rPr>
      <t>-07, мер., т-гнед., орл. рыс., Настоятель, Чувашия</t>
    </r>
  </si>
  <si>
    <t>Иванова Т.</t>
  </si>
  <si>
    <r>
      <t>ПОКАХОНТАС</t>
    </r>
    <r>
      <rPr>
        <sz val="8"/>
        <rFont val="Verdana"/>
        <family val="2"/>
      </rPr>
      <t>-11 (137), коб., чуб., лош. кл. пони, Принс 2, Россия</t>
    </r>
  </si>
  <si>
    <t>016652</t>
  </si>
  <si>
    <t>Попова А.</t>
  </si>
  <si>
    <t>020520</t>
  </si>
  <si>
    <t>008378</t>
  </si>
  <si>
    <t>039007</t>
  </si>
  <si>
    <t>089001</t>
  </si>
  <si>
    <t>021876</t>
  </si>
  <si>
    <t>Молотков А.</t>
  </si>
  <si>
    <t>105704</t>
  </si>
  <si>
    <r>
      <t>КОННИ</t>
    </r>
    <r>
      <rPr>
        <sz val="8"/>
        <rFont val="Verdana"/>
        <family val="2"/>
      </rPr>
      <t>-13, коб., гнед., польск. тепл., Камерун, Беларусь</t>
    </r>
  </si>
  <si>
    <t>017404</t>
  </si>
  <si>
    <t>Сергиеня О.</t>
  </si>
  <si>
    <t xml:space="preserve">Место </t>
  </si>
  <si>
    <t>Официальные лица турнира</t>
  </si>
  <si>
    <t>мальчики и девочки (до 13 лет), мальчики и девочки 12-14 лет, юноши и девушки 14-18 лет, мужчины и женщины</t>
  </si>
  <si>
    <t>Румянцева Е.В.</t>
  </si>
  <si>
    <t>Директор турнира</t>
  </si>
  <si>
    <t>Стефанская А.А.</t>
  </si>
  <si>
    <t>Давыдова А.П.- 1К - Санкт-Петербург</t>
  </si>
  <si>
    <t>Разбитная Е.</t>
  </si>
  <si>
    <t>мужчины и женщины</t>
  </si>
  <si>
    <t>баллы</t>
  </si>
  <si>
    <t>Баллы Кубка СПб (гр. D,ур.2)</t>
  </si>
  <si>
    <r>
      <t>ИЗОТЭРИКА</t>
    </r>
    <r>
      <rPr>
        <sz val="8"/>
        <rFont val="Verdana"/>
        <family val="2"/>
      </rPr>
      <t>-04, коб., рыж., буден., Изюм 46, КЗ им. 1 Конной Армии, Ростовская область</t>
    </r>
  </si>
  <si>
    <t>КСК "Детскосельский",
Санкт-Петербург</t>
  </si>
  <si>
    <t>Горбова М.Ю. - ВК - Санкт-Петербург</t>
  </si>
  <si>
    <t>Зарицкая К.В. - ВК - Санкт-Петербург</t>
  </si>
  <si>
    <t>Румянцева Е.В. - Санкт-Петербург</t>
  </si>
  <si>
    <t>19 августа 2019</t>
  </si>
  <si>
    <t>КУБОК САНКТ-ПЕТЕРБУРГА ПО КОНКУРУ (ГР. D), ФИНАЛ
КУБОК КСК «ВЕНТА-АРЕНА»</t>
  </si>
  <si>
    <t>кавал.
Пони
ОК</t>
  </si>
  <si>
    <t>50см
Пони
ОК</t>
  </si>
  <si>
    <t>70 см
ОК</t>
  </si>
  <si>
    <t>80 см
Пони
ОК</t>
  </si>
  <si>
    <t>90 см
ОК</t>
  </si>
  <si>
    <t>4</t>
  </si>
  <si>
    <t>100
ОК</t>
  </si>
  <si>
    <t>5.1</t>
  </si>
  <si>
    <t>5.2</t>
  </si>
  <si>
    <t>120
ОК</t>
  </si>
  <si>
    <t>ОК
сер.</t>
  </si>
  <si>
    <r>
      <t>АЛЕКСЕЕВА</t>
    </r>
    <r>
      <rPr>
        <sz val="8"/>
        <rFont val="Verdana"/>
        <family val="2"/>
      </rPr>
      <t xml:space="preserve"> Анна, 2004</t>
    </r>
  </si>
  <si>
    <r>
      <t>МАЦЕСТА</t>
    </r>
    <r>
      <rPr>
        <sz val="8"/>
        <rFont val="Verdana"/>
        <family val="2"/>
      </rPr>
      <t>-08, коб., гнед., ганн., Цаубертанц, Ленинградская область</t>
    </r>
  </si>
  <si>
    <t>011348</t>
  </si>
  <si>
    <t>Алексеева Н.</t>
  </si>
  <si>
    <r>
      <t>КИППА</t>
    </r>
    <r>
      <rPr>
        <sz val="8"/>
        <rFont val="Verdana"/>
        <family val="2"/>
      </rPr>
      <t xml:space="preserve"> Надежда, 2003</t>
    </r>
  </si>
  <si>
    <t>014969</t>
  </si>
  <si>
    <t>Мельникова Ю.</t>
  </si>
  <si>
    <r>
      <t>ПАВЛОВА</t>
    </r>
    <r>
      <rPr>
        <sz val="8"/>
        <rFont val="Verdana"/>
        <family val="2"/>
      </rPr>
      <t xml:space="preserve"> Мария-Евдокия, 2007</t>
    </r>
  </si>
  <si>
    <r>
      <t>КАНТЕ ДЕ ОРО</t>
    </r>
    <r>
      <rPr>
        <sz val="8"/>
        <rFont val="Verdana"/>
        <family val="2"/>
      </rPr>
      <t xml:space="preserve">-05 (142), мер., гнед., англо-буд., Набат, Самарская область </t>
    </r>
  </si>
  <si>
    <t>009936</t>
  </si>
  <si>
    <t>Ардюкова Н.</t>
  </si>
  <si>
    <t>КСК "Киннар",
Ленинградская область</t>
  </si>
  <si>
    <t>021008</t>
  </si>
  <si>
    <r>
      <t>ШАТОБА</t>
    </r>
    <r>
      <rPr>
        <sz val="8"/>
        <rFont val="Verdana"/>
        <family val="2"/>
      </rPr>
      <t xml:space="preserve"> Ксения, 2003</t>
    </r>
  </si>
  <si>
    <r>
      <t>КОНКРИТ</t>
    </r>
    <r>
      <rPr>
        <sz val="8"/>
        <rFont val="Verdana"/>
        <family val="2"/>
      </rPr>
      <t>-03, мер., т-гнед., ганн., Контендро, Германия</t>
    </r>
  </si>
  <si>
    <t>Локтионов В.</t>
  </si>
  <si>
    <t>Шатоба Н.</t>
  </si>
  <si>
    <r>
      <t xml:space="preserve">КУЛЯСОВ </t>
    </r>
    <r>
      <rPr>
        <sz val="8"/>
        <rFont val="Verdana"/>
        <family val="2"/>
      </rPr>
      <t>Геннадий</t>
    </r>
  </si>
  <si>
    <t>Кулясов Г.</t>
  </si>
  <si>
    <t>КСК "Приор",
Ленинградская область</t>
  </si>
  <si>
    <t>099001</t>
  </si>
  <si>
    <r>
      <t>РОЩУПКИНА</t>
    </r>
    <r>
      <rPr>
        <sz val="8"/>
        <rFont val="Verdana"/>
        <family val="2"/>
      </rPr>
      <t xml:space="preserve"> Надежда, 2001</t>
    </r>
  </si>
  <si>
    <r>
      <t>ИМПЕРИЯ</t>
    </r>
    <r>
      <rPr>
        <sz val="8"/>
        <rFont val="Verdana"/>
        <family val="2"/>
      </rPr>
      <t>-05, коб., гнед., латв., Импорт, Латвия</t>
    </r>
  </si>
  <si>
    <t>017459</t>
  </si>
  <si>
    <t>Рощупкин С.</t>
  </si>
  <si>
    <r>
      <t>ЕВСЕЕНКО</t>
    </r>
    <r>
      <rPr>
        <sz val="8"/>
        <rFont val="Verdana"/>
        <family val="2"/>
      </rPr>
      <t xml:space="preserve"> Кристина, 2002</t>
    </r>
  </si>
  <si>
    <t>051902</t>
  </si>
  <si>
    <r>
      <t>НАПЕРСТЯНКА</t>
    </r>
    <r>
      <rPr>
        <sz val="8"/>
        <rFont val="Verdana"/>
        <family val="2"/>
      </rPr>
      <t>-03, коб., гнед., буд., Наперстник 1, КЗ им 1-й Конной Армии</t>
    </r>
  </si>
  <si>
    <t>007663</t>
  </si>
  <si>
    <t>Евсеенко Е.</t>
  </si>
  <si>
    <r>
      <t>СТРИЖАКОВА</t>
    </r>
    <r>
      <rPr>
        <sz val="8"/>
        <rFont val="Verdana"/>
        <family val="2"/>
      </rPr>
      <t xml:space="preserve"> Софья, 2006</t>
    </r>
  </si>
  <si>
    <r>
      <t>ДУКАРРО</t>
    </r>
    <r>
      <rPr>
        <sz val="8"/>
        <rFont val="Verdana"/>
        <family val="2"/>
      </rPr>
      <t>-13, мер., сер., вест., Дакар ВДЛ, Германия</t>
    </r>
  </si>
  <si>
    <t>020530</t>
  </si>
  <si>
    <t>Стрижакова Е.</t>
  </si>
  <si>
    <t>Ландгроф А.</t>
  </si>
  <si>
    <r>
      <t xml:space="preserve">ЗЕЙФЕРОВА </t>
    </r>
    <r>
      <rPr>
        <sz val="8"/>
        <rFont val="Verdana"/>
        <family val="2"/>
      </rPr>
      <t>Жанна</t>
    </r>
  </si>
  <si>
    <t>004484</t>
  </si>
  <si>
    <r>
      <t>КВАРТА</t>
    </r>
    <r>
      <rPr>
        <sz val="8"/>
        <rFont val="Verdana"/>
        <family val="2"/>
      </rPr>
      <t>-05, коб., кар., ганн., Койот Агли, КЗ Георгенбург</t>
    </r>
  </si>
  <si>
    <t>009459</t>
  </si>
  <si>
    <t>Латышев А.</t>
  </si>
  <si>
    <t>КК "Grand Stables",
Ленинградская область</t>
  </si>
  <si>
    <r>
      <t xml:space="preserve">ЛАТЫШЕВА </t>
    </r>
    <r>
      <rPr>
        <sz val="8"/>
        <rFont val="Verdana"/>
        <family val="2"/>
      </rPr>
      <t>Анастасия, 2005</t>
    </r>
  </si>
  <si>
    <t>008905</t>
  </si>
  <si>
    <t>Зейферова Ж.</t>
  </si>
  <si>
    <t>КК "Grand Stables",
Санкт-Петербург</t>
  </si>
  <si>
    <r>
      <t xml:space="preserve">КУКУШКИНА </t>
    </r>
    <r>
      <rPr>
        <sz val="8"/>
        <rFont val="Verdana"/>
        <family val="2"/>
      </rPr>
      <t>Дарья, 2005</t>
    </r>
  </si>
  <si>
    <t>003605</t>
  </si>
  <si>
    <r>
      <t>МАРИ ФОН ВИЗЕН</t>
    </r>
    <r>
      <rPr>
        <sz val="8"/>
        <rFont val="Verdana"/>
        <family val="2"/>
      </rPr>
      <t>-07, коб., сер., ганн., Вертопрах, Россия</t>
    </r>
  </si>
  <si>
    <t>011283</t>
  </si>
  <si>
    <t>Кукушкина В.</t>
  </si>
  <si>
    <r>
      <t xml:space="preserve">ДЕНЬКОВИЧ </t>
    </r>
    <r>
      <rPr>
        <sz val="8"/>
        <rFont val="Verdana"/>
        <family val="2"/>
      </rPr>
      <t xml:space="preserve">Наталия </t>
    </r>
  </si>
  <si>
    <t>КСК "Вента-Арена",
Санкт-Петербург</t>
  </si>
  <si>
    <r>
      <t>БЕЛЯЕВА</t>
    </r>
    <r>
      <rPr>
        <sz val="8"/>
        <rFont val="Verdana"/>
        <family val="2"/>
      </rPr>
      <t xml:space="preserve"> Оксана</t>
    </r>
  </si>
  <si>
    <r>
      <t>ИВОННА</t>
    </r>
    <r>
      <rPr>
        <sz val="8"/>
        <rFont val="Verdana"/>
        <family val="2"/>
      </rPr>
      <t xml:space="preserve">-07, коб., рыж., латв. Интервалс, Литва </t>
    </r>
  </si>
  <si>
    <t>010624</t>
  </si>
  <si>
    <t>029692 </t>
  </si>
  <si>
    <r>
      <t>САВЕЛЬЕВА</t>
    </r>
    <r>
      <rPr>
        <sz val="8"/>
        <rFont val="Verdana"/>
        <family val="2"/>
      </rPr>
      <t xml:space="preserve"> София</t>
    </r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</si>
  <si>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</si>
  <si>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</si>
  <si>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ГАМИН С</t>
    </r>
    <r>
      <rPr>
        <sz val="8"/>
        <rFont val="Verdana"/>
        <family val="2"/>
      </rPr>
      <t xml:space="preserve">-06, мер., сер., бельг. тепл., В.Карденто, Бельгия </t>
    </r>
  </si>
  <si>
    <t>016106</t>
  </si>
  <si>
    <t>Строгонов Д.</t>
  </si>
  <si>
    <r>
      <t xml:space="preserve">УЛЬКО </t>
    </r>
    <r>
      <rPr>
        <sz val="8"/>
        <rFont val="Verdana"/>
        <family val="2"/>
      </rPr>
      <t>Диана, 2005</t>
    </r>
  </si>
  <si>
    <r>
      <t xml:space="preserve">ЧУМАК </t>
    </r>
    <r>
      <rPr>
        <sz val="8"/>
        <rFont val="Verdana"/>
        <family val="2"/>
      </rPr>
      <t>София, 2010</t>
    </r>
  </si>
  <si>
    <r>
      <t>КОДЕКС</t>
    </r>
    <r>
      <rPr>
        <sz val="8"/>
        <rFont val="Verdana"/>
        <family val="2"/>
      </rPr>
      <t>-08 (116), мер., сер., шетл. пони, неизв., Мурманская область</t>
    </r>
  </si>
  <si>
    <t>020597</t>
  </si>
  <si>
    <t>Хрусталева М.</t>
  </si>
  <si>
    <r>
      <t>СЕДОВА</t>
    </r>
    <r>
      <rPr>
        <sz val="8"/>
        <rFont val="Verdana"/>
        <family val="2"/>
      </rPr>
      <t xml:space="preserve"> Варвара, 2006</t>
    </r>
  </si>
  <si>
    <t>010714</t>
  </si>
  <si>
    <r>
      <t xml:space="preserve">ЛЕТУНОВСКАЯ </t>
    </r>
    <r>
      <rPr>
        <sz val="8"/>
        <rFont val="Verdana"/>
        <family val="2"/>
      </rPr>
      <t>Надежда</t>
    </r>
  </si>
  <si>
    <t>004581</t>
  </si>
  <si>
    <r>
      <t xml:space="preserve">МАКАРОВА </t>
    </r>
    <r>
      <rPr>
        <sz val="8"/>
        <rFont val="Verdana"/>
        <family val="2"/>
      </rPr>
      <t>Анастасия, 2004</t>
    </r>
  </si>
  <si>
    <t>022104</t>
  </si>
  <si>
    <r>
      <t>БРОДВЕЙ</t>
    </r>
    <r>
      <rPr>
        <sz val="8"/>
        <rFont val="Verdana"/>
        <family val="2"/>
      </rPr>
      <t>-03, мер., сер., орл. рыс., Папирус, Московский КЗ</t>
    </r>
  </si>
  <si>
    <t>010473</t>
  </si>
  <si>
    <t>Басалаев К.</t>
  </si>
  <si>
    <t>Лоппер Н.</t>
  </si>
  <si>
    <t>КСК "Эфа",
Ленинградская область</t>
  </si>
  <si>
    <r>
      <t>ЧАГОВСКАЯ</t>
    </r>
    <r>
      <rPr>
        <sz val="8"/>
        <rFont val="Verdana"/>
        <family val="2"/>
      </rPr>
      <t xml:space="preserve"> Ирина, 2004</t>
    </r>
  </si>
  <si>
    <t>033504</t>
  </si>
  <si>
    <r>
      <t>БИНЕЛЛИ</t>
    </r>
    <r>
      <rPr>
        <sz val="8"/>
        <rFont val="Verdana"/>
        <family val="2"/>
      </rPr>
      <t>-10, коб., гнед., УВП, Хмельник, Украина</t>
    </r>
  </si>
  <si>
    <t>010571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</si>
  <si>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</si>
  <si>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</si>
  <si>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</si>
  <si>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016632</t>
  </si>
  <si>
    <t>Нарышков А.</t>
  </si>
  <si>
    <r>
      <t xml:space="preserve">КРИВОШАПОВА </t>
    </r>
    <r>
      <rPr>
        <sz val="8"/>
        <rFont val="Verdana"/>
        <family val="2"/>
      </rPr>
      <t>Ольга</t>
    </r>
  </si>
  <si>
    <t>Лелевкина Ю.</t>
  </si>
  <si>
    <r>
      <t xml:space="preserve">ЛЕЛЕВКИНА </t>
    </r>
    <r>
      <rPr>
        <sz val="8"/>
        <rFont val="Verdana"/>
        <family val="2"/>
      </rPr>
      <t>Юлия</t>
    </r>
  </si>
  <si>
    <r>
      <t>ЗУЕВА</t>
    </r>
    <r>
      <rPr>
        <sz val="8"/>
        <rFont val="Verdana"/>
        <family val="2"/>
      </rPr>
      <t xml:space="preserve"> Анастасия, 2007</t>
    </r>
  </si>
  <si>
    <t>017409</t>
  </si>
  <si>
    <t>КСК "Велес", 
Санкт-Петербург</t>
  </si>
  <si>
    <r>
      <t xml:space="preserve">СЕМЕНИХИНА </t>
    </r>
    <r>
      <rPr>
        <sz val="8"/>
        <rFont val="Verdana"/>
        <family val="2"/>
      </rPr>
      <t>Анастасия, 2004</t>
    </r>
  </si>
  <si>
    <t>020502</t>
  </si>
  <si>
    <r>
      <t>ТАЛАВИРЯ</t>
    </r>
    <r>
      <rPr>
        <sz val="8"/>
        <rFont val="Verdana"/>
        <family val="2"/>
      </rPr>
      <t xml:space="preserve"> Виктория, 2000</t>
    </r>
  </si>
  <si>
    <t>Талавиря В.</t>
  </si>
  <si>
    <t>Рыженкова С.</t>
  </si>
  <si>
    <r>
      <t>КОМЯКОВА</t>
    </r>
    <r>
      <rPr>
        <sz val="8"/>
        <rFont val="Verdana"/>
        <family val="2"/>
      </rPr>
      <t xml:space="preserve"> Кира</t>
    </r>
  </si>
  <si>
    <t>мужчины и женщины, юноши и девушки (14-18 лет), мальчики и девочки (12-14 лет),
 мальчики и девочки (до 13 лет), мальчики и девочки (12-16 лет)</t>
  </si>
  <si>
    <r>
      <t xml:space="preserve">СТУКАНЦЕВА </t>
    </r>
    <r>
      <rPr>
        <sz val="8"/>
        <rFont val="Verdana"/>
        <family val="2"/>
      </rPr>
      <t>Дарина</t>
    </r>
  </si>
  <si>
    <t>001980</t>
  </si>
  <si>
    <r>
      <t>ИНДУКТОР</t>
    </r>
    <r>
      <rPr>
        <sz val="8"/>
        <rFont val="Verdana"/>
        <family val="2"/>
      </rPr>
      <t>-15, жер., кар., полукр., Ибар, Старожиловский КЗ</t>
    </r>
  </si>
  <si>
    <t>Стуканцева Д.</t>
  </si>
  <si>
    <t>Saddle Service, 
Санкт-Петербург</t>
  </si>
  <si>
    <r>
      <t xml:space="preserve">ЕРМАКОВА </t>
    </r>
    <r>
      <rPr>
        <sz val="8"/>
        <rFont val="Verdana"/>
        <family val="2"/>
      </rPr>
      <t>Анна</t>
    </r>
  </si>
  <si>
    <t>025582</t>
  </si>
  <si>
    <r>
      <t>ЭГЕЛЬХОФФ</t>
    </r>
    <r>
      <rPr>
        <sz val="8"/>
        <rFont val="Verdana"/>
        <family val="2"/>
      </rPr>
      <t>-07, мер., вор., трак, Хардинг, Ленинградская область</t>
    </r>
  </si>
  <si>
    <t>010530</t>
  </si>
  <si>
    <t>ЦКСК "Александрова дача", Санкт-Петербург</t>
  </si>
  <si>
    <r>
      <t>ШИШОВ</t>
    </r>
    <r>
      <rPr>
        <sz val="8"/>
        <rFont val="Verdana"/>
        <family val="2"/>
      </rPr>
      <t xml:space="preserve"> Станислав</t>
    </r>
  </si>
  <si>
    <r>
      <t>ФАДЕЕВА</t>
    </r>
    <r>
      <rPr>
        <sz val="8"/>
        <rFont val="Verdana"/>
        <family val="2"/>
      </rPr>
      <t xml:space="preserve"> Ольга</t>
    </r>
  </si>
  <si>
    <t>000483</t>
  </si>
  <si>
    <r>
      <t>ЛАГОЛЕЯ</t>
    </r>
    <r>
      <rPr>
        <sz val="8"/>
        <rFont val="Verdana"/>
        <family val="2"/>
      </rPr>
      <t>-10, коб., т-гнед., латв., Блейсбергс Ливиус, Латвия</t>
    </r>
  </si>
  <si>
    <t>011707</t>
  </si>
  <si>
    <t>Ведрова К.</t>
  </si>
  <si>
    <r>
      <t xml:space="preserve">ШИШКИНА </t>
    </r>
    <r>
      <rPr>
        <sz val="8"/>
        <rFont val="Verdana"/>
        <family val="2"/>
      </rPr>
      <t>Александра, 2004</t>
    </r>
  </si>
  <si>
    <t>019325</t>
  </si>
  <si>
    <t>ч/в, 
Санкт-Петербург</t>
  </si>
  <si>
    <t>022066</t>
  </si>
  <si>
    <r>
      <t xml:space="preserve">ДРУЖИНИНА </t>
    </r>
    <r>
      <rPr>
        <sz val="8"/>
        <rFont val="Verdana"/>
        <family val="2"/>
      </rPr>
      <t>Ксения, 2003</t>
    </r>
  </si>
  <si>
    <t>020084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</si>
  <si>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</si>
  <si>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</si>
  <si>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ИМПРЕССИОН</t>
    </r>
    <r>
      <rPr>
        <sz val="8"/>
        <rFont val="Verdana"/>
        <family val="2"/>
      </rPr>
      <t>-13, мер., сер., голл. тепл., Челло III ВДЛ, Нидерланды</t>
    </r>
  </si>
  <si>
    <t>020492</t>
  </si>
  <si>
    <t>Боброва М.</t>
  </si>
  <si>
    <r>
      <t xml:space="preserve">МАСЛЯКОВА </t>
    </r>
    <r>
      <rPr>
        <sz val="8"/>
        <rFont val="Verdana"/>
        <family val="2"/>
      </rPr>
      <t>Надежда</t>
    </r>
  </si>
  <si>
    <r>
      <t>БЕРНХАРД</t>
    </r>
    <r>
      <rPr>
        <sz val="8"/>
        <rFont val="Verdana"/>
        <family val="2"/>
      </rPr>
      <t>-06, мер., сер., KWPN, Indorado, Нидерланды</t>
    </r>
  </si>
  <si>
    <t>010449</t>
  </si>
  <si>
    <t>3 августа 2019 г.</t>
  </si>
  <si>
    <t>Синицына И.Ю. - ВК - Ленинградская область</t>
  </si>
  <si>
    <r>
      <t xml:space="preserve">КУБОК КСК «ВЕНТА-АРЕНА»
</t>
    </r>
    <r>
      <rPr>
        <sz val="14"/>
        <rFont val="Verdana"/>
        <family val="2"/>
      </rPr>
      <t>Региональные соревнования</t>
    </r>
  </si>
  <si>
    <t xml:space="preserve">Маршрут № 2.1 Высота препятствий 50 см </t>
  </si>
  <si>
    <r>
      <t xml:space="preserve">50-70 см "По возрастающей сложности" </t>
    </r>
    <r>
      <rPr>
        <i/>
        <sz val="10"/>
        <rFont val="Verdana"/>
        <family val="2"/>
      </rPr>
      <t>(Ст. 16.11.5, Табл. В)</t>
    </r>
  </si>
  <si>
    <t xml:space="preserve">Маршрут № 2.2 Высота препятствий 70 см </t>
  </si>
  <si>
    <r>
      <t xml:space="preserve">80-90 см </t>
    </r>
    <r>
      <rPr>
        <i/>
        <sz val="10"/>
        <rFont val="Verdana"/>
        <family val="2"/>
      </rPr>
      <t>(Ст. 9.8.2.1, Табл. В)</t>
    </r>
  </si>
  <si>
    <t xml:space="preserve">Маршрут № 3.1 Высота препятствий 80 см </t>
  </si>
  <si>
    <t xml:space="preserve">Маршрут № 3.2 Высота препятствий 90 см </t>
  </si>
  <si>
    <r>
      <t xml:space="preserve">КУБОК КСК «ВЕНТА-АРЕНА»
КУБОК MAXIMA PARK, ЭТАП
КУБОК "ГЕФЕСТ"
</t>
    </r>
    <r>
      <rPr>
        <sz val="14"/>
        <rFont val="Verdana"/>
        <family val="2"/>
      </rPr>
      <t>Региональные соревнования</t>
    </r>
  </si>
  <si>
    <r>
      <t xml:space="preserve">КУБОК САНКТ-ПЕТЕРБУРГА ПО КОНКУРУ (ГР. D)
КУБОК КСК «ВЕНТА-АРЕНА»
КУБОК MAXIMA PARK, ЭТАП
КУБОК "ГЕФЕСТ"
</t>
    </r>
    <r>
      <rPr>
        <sz val="14"/>
        <rFont val="Verdana"/>
        <family val="2"/>
      </rPr>
      <t>Региональные соревнования</t>
    </r>
  </si>
  <si>
    <r>
      <t xml:space="preserve">110-120 см </t>
    </r>
    <r>
      <rPr>
        <i/>
        <sz val="10"/>
        <rFont val="Verdana"/>
        <family val="2"/>
      </rPr>
      <t>(Ст. 9.8.2.1, Табл. В)</t>
    </r>
  </si>
  <si>
    <t xml:space="preserve">Маршрут № 5.1 Высота препятствий 110 см </t>
  </si>
  <si>
    <t xml:space="preserve">Маршрут № 5.2 Высота препятствий 120 см </t>
  </si>
  <si>
    <r>
      <t xml:space="preserve">ТИТБЕРИЯ </t>
    </r>
    <r>
      <rPr>
        <sz val="8"/>
        <rFont val="Verdana"/>
        <family val="2"/>
      </rPr>
      <t>Анастасия</t>
    </r>
  </si>
  <si>
    <t>КСК "Комарово",
Санкт-Петербург</t>
  </si>
  <si>
    <r>
      <t xml:space="preserve">ГУЛЕВИЧ </t>
    </r>
    <r>
      <rPr>
        <sz val="8"/>
        <rFont val="Verdana"/>
        <family val="2"/>
      </rPr>
      <t>Софья, 2006</t>
    </r>
  </si>
  <si>
    <t>Демкина М.</t>
  </si>
  <si>
    <t>038004</t>
  </si>
  <si>
    <r>
      <t>ФАННИ БОЙ</t>
    </r>
    <r>
      <rPr>
        <sz val="8"/>
        <rFont val="Verdana"/>
        <family val="2"/>
      </rPr>
      <t>-05, мер., рыж. бельг., Eros Platiere, Бельгия</t>
    </r>
  </si>
  <si>
    <t>006536</t>
  </si>
  <si>
    <t>Калилина Е.</t>
  </si>
  <si>
    <t>010706</t>
  </si>
  <si>
    <t>020709</t>
  </si>
  <si>
    <r>
      <t xml:space="preserve">ДОРОФЕЕВ </t>
    </r>
    <r>
      <rPr>
        <sz val="8"/>
        <rFont val="Verdana"/>
        <family val="2"/>
      </rPr>
      <t>Марк, 2009</t>
    </r>
  </si>
  <si>
    <t>041103</t>
  </si>
  <si>
    <r>
      <t>ПЛЕЙБОЙ</t>
    </r>
    <r>
      <rPr>
        <sz val="8"/>
        <rFont val="Verdana"/>
        <family val="2"/>
      </rPr>
      <t>-13, мер., рыж. полукр., Павлодар, Беларусь</t>
    </r>
  </si>
  <si>
    <t>Сибирцева Н.</t>
  </si>
  <si>
    <t>Ермакова А.</t>
  </si>
  <si>
    <r>
      <t xml:space="preserve">ЖЕЛЕЗНОВА </t>
    </r>
    <r>
      <rPr>
        <sz val="8"/>
        <rFont val="Verdana"/>
        <family val="2"/>
      </rPr>
      <t>Кристина, 2011</t>
    </r>
  </si>
  <si>
    <t>007811</t>
  </si>
  <si>
    <t>025007</t>
  </si>
  <si>
    <r>
      <t>РУДАСЯ</t>
    </r>
    <r>
      <rPr>
        <sz val="8"/>
        <rFont val="Verdana"/>
        <family val="2"/>
      </rPr>
      <t>-05, коб., рыж. полукр., Чиф Нидабек, Украина</t>
    </r>
  </si>
  <si>
    <r>
      <t>АРАБЕСКА</t>
    </r>
    <r>
      <rPr>
        <sz val="8"/>
        <rFont val="Verdana"/>
        <family val="2"/>
      </rPr>
      <t>-10 (140), коб., гн.-пег., полукр., неизв., Россия</t>
    </r>
  </si>
  <si>
    <t>011796</t>
  </si>
  <si>
    <r>
      <t>КОДЕКС</t>
    </r>
    <r>
      <rPr>
        <sz val="8"/>
        <rFont val="Verdana"/>
        <family val="2"/>
      </rPr>
      <t>-08 (116), мер., сер., шетл. пони, Крем, Мурманская область</t>
    </r>
  </si>
  <si>
    <r>
      <t>ФАНТАЗИЯ</t>
    </r>
    <r>
      <rPr>
        <sz val="8"/>
        <rFont val="Verdana"/>
        <family val="2"/>
      </rPr>
      <t>-07, коб., вор. полукр., Фактотум, ОО "ФКСТО"</t>
    </r>
  </si>
  <si>
    <t>002773</t>
  </si>
  <si>
    <r>
      <t>КОНКОРД</t>
    </r>
    <r>
      <rPr>
        <sz val="8"/>
        <rFont val="Verdana"/>
        <family val="2"/>
      </rPr>
      <t>-06, мер., гнед., голшт., Командор, Россия</t>
    </r>
  </si>
  <si>
    <t>017433</t>
  </si>
  <si>
    <r>
      <t>АЙВЕС ДЖЕКС</t>
    </r>
    <r>
      <rPr>
        <sz val="8"/>
        <rFont val="Verdana"/>
        <family val="2"/>
      </rPr>
      <t>-13 (137), мер., т.-гнед., лош. класс пони, неизв., Великобритания</t>
    </r>
  </si>
  <si>
    <r>
      <t>ДЕ ЛУНА</t>
    </r>
    <r>
      <rPr>
        <sz val="8"/>
        <rFont val="Verdana"/>
        <family val="2"/>
      </rPr>
      <t>-08, коб., рыж. буд., Далий, Россия</t>
    </r>
  </si>
  <si>
    <t>011289</t>
  </si>
  <si>
    <t>034786</t>
  </si>
  <si>
    <t>014177</t>
  </si>
  <si>
    <r>
      <t>ТАЛЕНТИНА</t>
    </r>
    <r>
      <rPr>
        <sz val="8"/>
        <rFont val="Verdana"/>
        <family val="2"/>
      </rPr>
      <t>-07, коб., гн. голш., Кон Аир, Германия</t>
    </r>
  </si>
  <si>
    <t>018340</t>
  </si>
  <si>
    <t>003178</t>
  </si>
  <si>
    <r>
      <t>АЛЬФА ОРИОНА</t>
    </r>
    <r>
      <rPr>
        <sz val="8"/>
        <rFont val="Verdana"/>
        <family val="2"/>
      </rPr>
      <t>-11, коб., кар. полукр., Ореховый (Орех), Ленинградская обл</t>
    </r>
  </si>
  <si>
    <t>010885</t>
  </si>
  <si>
    <r>
      <t>ОЧАРОВАТЕЛЬНЫЙ КОРСАР-</t>
    </r>
    <r>
      <rPr>
        <sz val="8"/>
        <rFont val="Verdana"/>
        <family val="2"/>
      </rPr>
      <t>09, мерин, гн. рыс.пом., , Нижегородская обл</t>
    </r>
  </si>
  <si>
    <t>008950</t>
  </si>
  <si>
    <t>Ефимова О.</t>
  </si>
  <si>
    <t>001007</t>
  </si>
  <si>
    <r>
      <t>АУРЕЛИАНО БУЭНДИА</t>
    </r>
    <r>
      <rPr>
        <sz val="8"/>
        <rFont val="Verdana"/>
        <family val="2"/>
      </rPr>
      <t>-12, жер. т.-гн. полукр., Матадор, Ленинградская обл</t>
    </r>
  </si>
  <si>
    <t>017799</t>
  </si>
  <si>
    <r>
      <t>ПАНУЧЧИ</t>
    </r>
    <r>
      <rPr>
        <sz val="8"/>
        <rFont val="Verdana"/>
        <family val="2"/>
      </rPr>
      <t>-04, мер., гн. ольд., Поэме, Германия</t>
    </r>
  </si>
  <si>
    <t>011751</t>
  </si>
  <si>
    <t>Григорьян О.</t>
  </si>
  <si>
    <t>041697</t>
  </si>
  <si>
    <r>
      <t>ЛИТИ БЭД-</t>
    </r>
    <r>
      <rPr>
        <sz val="8"/>
        <rFont val="Verdana"/>
        <family val="2"/>
      </rPr>
      <t>13, кобыла, бул. полукр., Хитон, Ленинградская обл</t>
    </r>
  </si>
  <si>
    <t>Семенихина А.</t>
  </si>
  <si>
    <t>Калинина О.</t>
  </si>
  <si>
    <t>019371</t>
  </si>
  <si>
    <t>031100</t>
  </si>
  <si>
    <r>
      <t>САКРЕСИНЭ</t>
    </r>
    <r>
      <rPr>
        <sz val="8"/>
        <rFont val="Verdana"/>
        <family val="2"/>
      </rPr>
      <t>-05, коб., сер. латв., Санта-Круз, Латвия</t>
    </r>
  </si>
  <si>
    <t>005841</t>
  </si>
  <si>
    <t>074500</t>
  </si>
  <si>
    <t>007402</t>
  </si>
  <si>
    <r>
      <t>СМАЙЛ</t>
    </r>
    <r>
      <rPr>
        <sz val="8"/>
        <rFont val="Verdana"/>
        <family val="2"/>
      </rPr>
      <t>-07, мер., сер. полукр., Гонг, Ставропольский край</t>
    </r>
  </si>
  <si>
    <t>Титберия А.</t>
  </si>
  <si>
    <t>033105</t>
  </si>
  <si>
    <t>008130</t>
  </si>
  <si>
    <r>
      <t>ЛАУРИССИН</t>
    </r>
    <r>
      <rPr>
        <sz val="8"/>
        <rFont val="Verdana"/>
        <family val="2"/>
      </rPr>
      <t>-04, мер., гн. полукр., Квайт Изи, Финляндия</t>
    </r>
  </si>
  <si>
    <t>015210</t>
  </si>
  <si>
    <t>007200</t>
  </si>
  <si>
    <t>007682</t>
  </si>
  <si>
    <t>025504</t>
  </si>
  <si>
    <r>
      <t>ГРАЦИЯ</t>
    </r>
    <r>
      <rPr>
        <sz val="8"/>
        <rFont val="Verdana"/>
        <family val="2"/>
      </rPr>
      <t>-10, коб., т.-рыж. полукр., Хард, Беларусь</t>
    </r>
  </si>
  <si>
    <t>003562</t>
  </si>
  <si>
    <r>
      <t>ИНДИАНА</t>
    </r>
    <r>
      <rPr>
        <sz val="8"/>
        <rFont val="Verdana"/>
        <family val="2"/>
      </rPr>
      <t>-13, мер., гн. голл., Аризона, Нидерланды</t>
    </r>
  </si>
  <si>
    <t>018671</t>
  </si>
  <si>
    <r>
      <t xml:space="preserve">Судьи на стиль : Серова А., Синицина И., </t>
    </r>
    <r>
      <rPr>
        <sz val="9"/>
        <rFont val="Verdana"/>
        <family val="2"/>
      </rPr>
      <t xml:space="preserve">ассистент - Давыдова А.  </t>
    </r>
  </si>
  <si>
    <t>КСК "Талисман",
Ленинградская область</t>
  </si>
  <si>
    <t>снят</t>
  </si>
  <si>
    <t>Технические Результаты</t>
  </si>
  <si>
    <r>
      <t>МАССОН</t>
    </r>
    <r>
      <rPr>
        <sz val="8"/>
        <rFont val="Verdana"/>
        <family val="2"/>
      </rPr>
      <t>-09, мер., т-гнед., буд., Мадьяр, Россия</t>
    </r>
  </si>
  <si>
    <t>Кравченко А.</t>
  </si>
  <si>
    <r>
      <t xml:space="preserve">ИВАНОВА </t>
    </r>
    <r>
      <rPr>
        <sz val="8"/>
        <rFont val="Verdana"/>
        <family val="2"/>
      </rPr>
      <t>Александра, 2005</t>
    </r>
  </si>
  <si>
    <t>КК "Дудергоф",
Ленинградская область</t>
  </si>
  <si>
    <t>058603</t>
  </si>
  <si>
    <t>КК "Дудергоф",
Санкт-Петербург</t>
  </si>
  <si>
    <t>013505</t>
  </si>
  <si>
    <t>КСК "Талисман,
Ленинградская область</t>
  </si>
  <si>
    <t>-</t>
  </si>
  <si>
    <r>
      <t>БИСМАРК</t>
    </r>
    <r>
      <rPr>
        <sz val="8"/>
        <rFont val="Verdana"/>
        <family val="2"/>
      </rPr>
      <t>-11, мер., рыж., вестф., Бурбон 44, Беларусь</t>
    </r>
  </si>
  <si>
    <t>мальчики и девочки 12-14 лет, юноши и девушки 14-18 лет, мужчины и женщины</t>
  </si>
  <si>
    <t xml:space="preserve">КУБОК САНКТ-ПЕТЕРБУРГА ПО КОНКУРУ (ГР. D)
2019
</t>
  </si>
  <si>
    <t>23.06.2019
1 этап</t>
  </si>
  <si>
    <t>14.07.2019 
2 этап</t>
  </si>
  <si>
    <t>20-21.07.2019 - Чемпионат (гр. D)</t>
  </si>
  <si>
    <t>03.08.2019
Финал</t>
  </si>
  <si>
    <t>ИТОГО Баллов</t>
  </si>
  <si>
    <t>100 см</t>
  </si>
  <si>
    <t>110 см</t>
  </si>
  <si>
    <t>90см</t>
  </si>
  <si>
    <t>115 см</t>
  </si>
  <si>
    <t>120 см</t>
  </si>
  <si>
    <r>
      <t>БРАЦЛАВСКАЯ</t>
    </r>
    <r>
      <rPr>
        <sz val="8"/>
        <rFont val="Verdana"/>
        <family val="2"/>
      </rPr>
      <t xml:space="preserve"> Елизавета, 2001</t>
    </r>
  </si>
  <si>
    <t>080001</t>
  </si>
  <si>
    <r>
      <t>КУИРЕНО</t>
    </r>
    <r>
      <rPr>
        <sz val="8"/>
        <rFont val="Verdana"/>
        <family val="2"/>
      </rPr>
      <t xml:space="preserve">-05, мер., т.-гнед., ольд., Quidam,s Rubin, Германия </t>
    </r>
  </si>
  <si>
    <t>013468</t>
  </si>
  <si>
    <t>Кадушин П.</t>
  </si>
  <si>
    <t>Лукашевич М.</t>
  </si>
  <si>
    <t>КСК "Комарово", 
Санкт-Петербург</t>
  </si>
  <si>
    <r>
      <t>ВЕДЕРНИКОВА</t>
    </r>
    <r>
      <rPr>
        <sz val="8"/>
        <rFont val="Verdana"/>
        <family val="2"/>
      </rPr>
      <t xml:space="preserve"> Анастасия, 1998</t>
    </r>
  </si>
  <si>
    <t>014798</t>
  </si>
  <si>
    <r>
      <t>ПРОБЛЕСК СИ</t>
    </r>
    <r>
      <rPr>
        <sz val="8"/>
        <rFont val="Verdana"/>
        <family val="2"/>
      </rPr>
      <t>-13, жер., гнед., трак., Бродвей, Санкт-Петербург</t>
    </r>
  </si>
  <si>
    <t>Калинина А.</t>
  </si>
  <si>
    <t>КСК "Триумф", 
Санкт-Петербург</t>
  </si>
  <si>
    <r>
      <t>ГОРЕЛОВА</t>
    </r>
    <r>
      <rPr>
        <sz val="8"/>
        <rFont val="Verdana"/>
        <family val="2"/>
      </rPr>
      <t xml:space="preserve"> Марина</t>
    </r>
  </si>
  <si>
    <r>
      <t>ГАММА</t>
    </r>
    <r>
      <rPr>
        <sz val="8"/>
        <rFont val="Verdana"/>
        <family val="2"/>
      </rPr>
      <t>-06, коб., гнед., полукр., Гонг 25, КСК "Гардарика"</t>
    </r>
  </si>
  <si>
    <t>007865</t>
  </si>
  <si>
    <t>КСК "Детскосельский"</t>
  </si>
  <si>
    <t>Карташева С.</t>
  </si>
  <si>
    <t>КСК "Детскосельский" ,
Санкт-Петербург</t>
  </si>
  <si>
    <r>
      <t>ЭГЕЛЬХОФФ</t>
    </r>
    <r>
      <rPr>
        <sz val="8"/>
        <rFont val="Verdana"/>
        <family val="2"/>
      </rPr>
      <t>-07, мер.,  трак., Хардинг, Россия</t>
    </r>
  </si>
  <si>
    <t>Веселена Е.</t>
  </si>
  <si>
    <t>КК "Кураж" ,
Санкт-Петербург</t>
  </si>
  <si>
    <r>
      <t>ЭЙФОРИЯ</t>
    </r>
    <r>
      <rPr>
        <sz val="8"/>
        <rFont val="Verdana"/>
        <family val="2"/>
      </rPr>
      <t>-10, коб., гнед., полукр., Фактор, Россия</t>
    </r>
  </si>
  <si>
    <t>016141</t>
  </si>
  <si>
    <t>Покрамович К.</t>
  </si>
  <si>
    <r>
      <t>ОЧАРОВАТЕЛЬНЫЙ КОРСАР</t>
    </r>
    <r>
      <rPr>
        <sz val="8"/>
        <rFont val="Verdana"/>
        <family val="2"/>
      </rPr>
      <t>-09, мер., трак-рыс. помесь, Чавелз, Ленинградская область</t>
    </r>
  </si>
  <si>
    <t>Ефимова Е.</t>
  </si>
  <si>
    <r>
      <t>ПЕРДОФОРИДИ</t>
    </r>
    <r>
      <rPr>
        <sz val="8"/>
        <rFont val="Verdana"/>
        <family val="2"/>
      </rPr>
      <t xml:space="preserve"> Алина</t>
    </r>
  </si>
  <si>
    <t>005896</t>
  </si>
  <si>
    <r>
      <t>ФРАНЧЕСКА</t>
    </r>
    <r>
      <rPr>
        <sz val="8"/>
        <rFont val="Verdana"/>
        <family val="2"/>
      </rPr>
      <t>-07, коб., т.-гнед., полукр., Фокстротас, Беларусь</t>
    </r>
  </si>
  <si>
    <t>022737</t>
  </si>
  <si>
    <t>Иванович И.</t>
  </si>
  <si>
    <t>КСК "Вива",
Санкт-Петербург</t>
  </si>
  <si>
    <r>
      <t>ЛЕНФИЛЬМ М-</t>
    </r>
    <r>
      <rPr>
        <sz val="8"/>
        <rFont val="Verdana"/>
        <family val="2"/>
      </rPr>
      <t>11, мер., рыж., трак., Фактор, КФХ Маланичевых, Ленинградская область</t>
    </r>
  </si>
  <si>
    <t>021765</t>
  </si>
  <si>
    <t>Скляр И.</t>
  </si>
  <si>
    <r>
      <rPr>
        <b/>
        <sz val="8"/>
        <color indexed="8"/>
        <rFont val="Verdana"/>
        <family val="2"/>
      </rPr>
      <t xml:space="preserve">ТИТБЕРИЯ </t>
    </r>
    <r>
      <rPr>
        <sz val="8"/>
        <color indexed="8"/>
        <rFont val="Verdana"/>
        <family val="2"/>
      </rPr>
      <t>Анастасия, 2000</t>
    </r>
  </si>
  <si>
    <r>
      <t>СМАЙЛ-</t>
    </r>
    <r>
      <rPr>
        <sz val="8"/>
        <rFont val="Verdana"/>
        <family val="2"/>
      </rPr>
      <t>07, мер., сер., терск., Гонг, Россия</t>
    </r>
  </si>
  <si>
    <t>Дёмкина М.</t>
  </si>
  <si>
    <t>Горбова М.Ю.</t>
  </si>
  <si>
    <t>Синицына И.Ю.</t>
  </si>
  <si>
    <t>Зарицкая К.В.</t>
  </si>
  <si>
    <t>Мазов Д.О.</t>
  </si>
  <si>
    <t>Осипова Т.М.</t>
  </si>
  <si>
    <t>2К</t>
  </si>
  <si>
    <t xml:space="preserve">Стюард </t>
  </si>
  <si>
    <t>Попова А.А.</t>
  </si>
  <si>
    <t>Заместитель главного секретаря, судья на стиль</t>
  </si>
  <si>
    <t>Член ГСК</t>
  </si>
  <si>
    <t>Члены ГСК, 
технический делегат, судья на стиль</t>
  </si>
  <si>
    <r>
      <t xml:space="preserve">100 см </t>
    </r>
    <r>
      <rPr>
        <i/>
        <sz val="10"/>
        <rFont val="Verdana"/>
        <family val="2"/>
      </rPr>
      <t>(Ст. 9.8.2.1, Табл. В)</t>
    </r>
  </si>
  <si>
    <t>Калинина О.В.</t>
  </si>
  <si>
    <t>МЕСТО</t>
  </si>
  <si>
    <t>Баллы</t>
  </si>
  <si>
    <r>
      <t xml:space="preserve">КУБОК САНКТ-ПЕТЕРБУРГА ПО КОНКУРУ (ГР. D)
КУБОК КСК «ВЕНТА-АРЕНА»
КУБОК MAXIMA PARK, ЭТАП
КУБОК "ГЕФЕСТ"
</t>
    </r>
    <r>
      <rPr>
        <sz val="12"/>
        <rFont val="Verdana"/>
        <family val="2"/>
      </rPr>
      <t>Региональные соревнования</t>
    </r>
  </si>
  <si>
    <t>3 августа 2019г.</t>
  </si>
  <si>
    <t>КУБОК САНКТ-ПЕТЕРБУРГА ПО КОНКУРУ (ГР. D)
КУБОК КСК «ВЕНТА-АРЕНА»
КУБОК MAXIMA PARK, ЭТАП
КУБОК "ГЕФЕСТ"
Региональные соревнования</t>
  </si>
  <si>
    <t>место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</si>
</sst>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(\$* #,##0.00_);_(\$* \(#,##0.00\);_(\$* \-??_);_(@_)"/>
    <numFmt numFmtId="175" formatCode="000000"/>
    <numFmt numFmtId="176" formatCode="0.0"/>
    <numFmt numFmtId="177" formatCode="&quot;SFr.&quot;\ #,##0;&quot;SFr.&quot;\ \-#,##0"/>
    <numFmt numFmtId="178" formatCode="_-* #,##0.00&quot;р.&quot;_-;\-* #,##0.00&quot;р.&quot;_-;_-* \-??&quot;р.&quot;_-;_-@_-"/>
    <numFmt numFmtId="179" formatCode="_(&quot;$&quot;* #,##0_);_(&quot;$&quot;* \(#,##0\);_(&quot;$&quot;* &quot;-&quot;_);_(@_)"/>
    <numFmt numFmtId="180" formatCode="_-* #,##0\ &quot;SFr.&quot;_-;\-* #,##0\ &quot;SFr.&quot;_-;_-* &quot;-&quot;\ &quot;SFr.&quot;_-;_-@_-"/>
    <numFmt numFmtId="181" formatCode="_ &quot;SFr.&quot;\ * #,##0.00_ ;_ &quot;SFr.&quot;\ * \-#,##0.00_ ;_ &quot;SFr.&quot;\ * &quot;-&quot;??_ ;_ @_ "/>
    <numFmt numFmtId="182" formatCode="_-* #,##0.00_р_._-;\-* #,##0.00_р_._-;_-* \-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sz val="16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i/>
      <sz val="9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Verdana"/>
      <family val="2"/>
    </font>
    <font>
      <b/>
      <u val="single"/>
      <sz val="14"/>
      <name val="Verdana"/>
      <family val="2"/>
    </font>
    <font>
      <sz val="10"/>
      <color indexed="20"/>
      <name val="Arial Cyr"/>
      <family val="0"/>
    </font>
    <font>
      <sz val="9"/>
      <name val="Arial"/>
      <family val="2"/>
    </font>
    <font>
      <sz val="11"/>
      <name val="Verdana"/>
      <family val="2"/>
    </font>
    <font>
      <sz val="16"/>
      <name val="Verdana"/>
      <family val="2"/>
    </font>
    <font>
      <sz val="16"/>
      <name val="Arial Cyr"/>
      <family val="0"/>
    </font>
    <font>
      <b/>
      <sz val="10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b/>
      <sz val="2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b/>
      <sz val="20"/>
      <color rgb="FFFF0000"/>
      <name val="Verdana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8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49" fillId="2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9" fillId="2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9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49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49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0" fillId="0" borderId="0">
      <alignment/>
      <protection/>
    </xf>
    <xf numFmtId="0" fontId="49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49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49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49" fillId="43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44" borderId="0" applyNumberFormat="0" applyBorder="0" applyAlignment="0" applyProtection="0"/>
    <xf numFmtId="0" fontId="49" fillId="45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46" borderId="0" applyNumberFormat="0" applyBorder="0" applyAlignment="0" applyProtection="0"/>
    <xf numFmtId="0" fontId="49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50" fillId="50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15" fillId="51" borderId="2" applyNumberFormat="0" applyAlignment="0" applyProtection="0"/>
    <xf numFmtId="0" fontId="51" fillId="52" borderId="3" applyNumberFormat="0" applyAlignment="0" applyProtection="0"/>
    <xf numFmtId="0" fontId="16" fillId="53" borderId="4" applyNumberFormat="0" applyAlignment="0" applyProtection="0"/>
    <xf numFmtId="0" fontId="16" fillId="53" borderId="4" applyNumberFormat="0" applyAlignment="0" applyProtection="0"/>
    <xf numFmtId="0" fontId="16" fillId="54" borderId="4" applyNumberFormat="0" applyAlignment="0" applyProtection="0"/>
    <xf numFmtId="0" fontId="52" fillId="52" borderId="1" applyNumberFormat="0" applyAlignment="0" applyProtection="0"/>
    <xf numFmtId="0" fontId="17" fillId="53" borderId="2" applyNumberFormat="0" applyAlignment="0" applyProtection="0"/>
    <xf numFmtId="0" fontId="17" fillId="53" borderId="2" applyNumberFormat="0" applyAlignment="0" applyProtection="0"/>
    <xf numFmtId="0" fontId="17" fillId="54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8" fontId="0" fillId="0" borderId="0" applyFill="0" applyBorder="0" applyAlignment="0" applyProtection="0"/>
    <xf numFmtId="170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8" fontId="0" fillId="0" borderId="0" applyFill="0" applyBorder="0" applyAlignment="0" applyProtection="0"/>
    <xf numFmtId="17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8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8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4" fontId="0" fillId="0" borderId="0" applyFill="0" applyBorder="0" applyAlignment="0" applyProtection="0"/>
    <xf numFmtId="177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8" fontId="8" fillId="0" borderId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8" fontId="8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53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54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5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7" fillId="55" borderId="13" applyNumberFormat="0" applyAlignment="0" applyProtection="0"/>
    <xf numFmtId="0" fontId="22" fillId="56" borderId="14" applyNumberFormat="0" applyAlignment="0" applyProtection="0"/>
    <xf numFmtId="0" fontId="22" fillId="56" borderId="14" applyNumberFormat="0" applyAlignment="0" applyProtection="0"/>
    <xf numFmtId="0" fontId="22" fillId="57" borderId="14" applyNumberFormat="0" applyAlignment="0" applyProtection="0"/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58" borderId="0" applyNumberFormat="0" applyBorder="0" applyAlignment="0" applyProtection="0"/>
    <xf numFmtId="0" fontId="24" fillId="59" borderId="0" applyNumberFormat="0" applyBorder="0" applyAlignment="0" applyProtection="0"/>
    <xf numFmtId="0" fontId="24" fillId="59" borderId="0" applyNumberFormat="0" applyBorder="0" applyAlignment="0" applyProtection="0"/>
    <xf numFmtId="0" fontId="2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0" fillId="6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2" borderId="0" applyNumberFormat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63" borderId="15" applyNumberFormat="0" applyFont="0" applyAlignment="0" applyProtection="0"/>
    <xf numFmtId="0" fontId="1" fillId="64" borderId="16" applyNumberFormat="0" applyAlignment="0" applyProtection="0"/>
    <xf numFmtId="0" fontId="0" fillId="64" borderId="16" applyNumberFormat="0" applyAlignment="0" applyProtection="0"/>
    <xf numFmtId="0" fontId="0" fillId="64" borderId="16" applyNumberFormat="0" applyAlignment="0" applyProtection="0"/>
    <xf numFmtId="0" fontId="0" fillId="65" borderId="16" applyNumberFormat="0" applyFont="0" applyAlignment="0" applyProtection="0"/>
    <xf numFmtId="9" fontId="0" fillId="0" borderId="0" applyFont="0" applyFill="0" applyBorder="0" applyAlignment="0" applyProtection="0"/>
    <xf numFmtId="0" fontId="62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2" fontId="0" fillId="0" borderId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4" fillId="6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7" borderId="0" applyNumberFormat="0" applyBorder="0" applyAlignment="0" applyProtection="0"/>
  </cellStyleXfs>
  <cellXfs count="321">
    <xf numFmtId="0" fontId="0" fillId="0" borderId="0" xfId="0" applyAlignment="1">
      <alignment/>
    </xf>
    <xf numFmtId="0" fontId="5" fillId="0" borderId="19" xfId="914" applyFont="1" applyFill="1" applyBorder="1" applyAlignment="1" applyProtection="1">
      <alignment vertical="center" wrapText="1"/>
      <protection locked="0"/>
    </xf>
    <xf numFmtId="49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914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14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0" xfId="914" applyFont="1" applyFill="1" applyAlignment="1" applyProtection="1">
      <alignment vertical="center" wrapText="1"/>
      <protection locked="0"/>
    </xf>
    <xf numFmtId="0" fontId="2" fillId="0" borderId="19" xfId="914" applyFont="1" applyFill="1" applyBorder="1" applyAlignment="1" applyProtection="1">
      <alignment horizontal="center" vertical="center" wrapText="1"/>
      <protection locked="0"/>
    </xf>
    <xf numFmtId="0" fontId="9" fillId="0" borderId="0" xfId="914" applyFont="1" applyFill="1" applyAlignment="1" applyProtection="1">
      <alignment vertical="center" wrapText="1"/>
      <protection locked="0"/>
    </xf>
    <xf numFmtId="0" fontId="4" fillId="0" borderId="0" xfId="914" applyFont="1" applyFill="1" applyAlignment="1" applyProtection="1">
      <alignment wrapText="1" shrinkToFit="1"/>
      <protection locked="0"/>
    </xf>
    <xf numFmtId="0" fontId="4" fillId="0" borderId="0" xfId="914" applyFont="1" applyFill="1" applyAlignment="1" applyProtection="1">
      <alignment horizontal="center" wrapText="1"/>
      <protection locked="0"/>
    </xf>
    <xf numFmtId="0" fontId="11" fillId="0" borderId="0" xfId="914" applyFont="1" applyFill="1" applyAlignment="1" applyProtection="1">
      <alignment wrapText="1"/>
      <protection locked="0"/>
    </xf>
    <xf numFmtId="0" fontId="2" fillId="0" borderId="0" xfId="914" applyFont="1" applyAlignment="1" applyProtection="1">
      <alignment vertical="center" wrapText="1"/>
      <protection locked="0"/>
    </xf>
    <xf numFmtId="0" fontId="7" fillId="0" borderId="0" xfId="914" applyFont="1" applyFill="1" applyAlignment="1" applyProtection="1">
      <alignment horizontal="center" vertical="center" wrapText="1"/>
      <protection locked="0"/>
    </xf>
    <xf numFmtId="49" fontId="2" fillId="0" borderId="0" xfId="914" applyNumberFormat="1" applyFont="1" applyFill="1" applyAlignment="1" applyProtection="1">
      <alignment vertical="center" wrapText="1"/>
      <protection locked="0"/>
    </xf>
    <xf numFmtId="0" fontId="12" fillId="0" borderId="0" xfId="914" applyFont="1" applyAlignment="1" applyProtection="1">
      <alignment horizontal="left" vertical="center"/>
      <protection locked="0"/>
    </xf>
    <xf numFmtId="0" fontId="2" fillId="0" borderId="0" xfId="914" applyFont="1" applyAlignment="1" applyProtection="1">
      <alignment horizontal="left" vertical="center"/>
      <protection locked="0"/>
    </xf>
    <xf numFmtId="0" fontId="13" fillId="0" borderId="0" xfId="914" applyFont="1" applyAlignment="1" applyProtection="1">
      <alignment horizontal="right"/>
      <protection locked="0"/>
    </xf>
    <xf numFmtId="49" fontId="2" fillId="0" borderId="19" xfId="914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914" applyFont="1" applyFill="1" applyAlignment="1" applyProtection="1">
      <alignment horizontal="right"/>
      <protection locked="0"/>
    </xf>
    <xf numFmtId="0" fontId="5" fillId="65" borderId="19" xfId="914" applyFont="1" applyFill="1" applyBorder="1" applyAlignment="1" applyProtection="1">
      <alignment horizontal="center" vertical="center" wrapText="1"/>
      <protection locked="0"/>
    </xf>
    <xf numFmtId="49" fontId="5" fillId="65" borderId="19" xfId="91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14" applyFont="1" applyFill="1" applyBorder="1" applyAlignment="1" applyProtection="1">
      <alignment horizontal="center" vertical="center" wrapText="1"/>
      <protection locked="0"/>
    </xf>
    <xf numFmtId="0" fontId="5" fillId="0" borderId="19" xfId="908" applyFont="1" applyFill="1" applyBorder="1" applyAlignment="1" applyProtection="1">
      <alignment vertical="center" wrapText="1"/>
      <protection locked="0"/>
    </xf>
    <xf numFmtId="0" fontId="6" fillId="0" borderId="0" xfId="914" applyFont="1" applyFill="1" applyAlignment="1" applyProtection="1">
      <alignment vertical="center" wrapText="1"/>
      <protection locked="0"/>
    </xf>
    <xf numFmtId="0" fontId="6" fillId="68" borderId="19" xfId="0" applyFont="1" applyFill="1" applyBorder="1" applyAlignment="1" applyProtection="1">
      <alignment horizontal="center" vertical="center" wrapText="1"/>
      <protection locked="0"/>
    </xf>
    <xf numFmtId="49" fontId="6" fillId="68" borderId="19" xfId="911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911" applyFont="1" applyFill="1" applyBorder="1" applyAlignment="1" applyProtection="1">
      <alignment horizontal="center" vertical="center" wrapText="1"/>
      <protection locked="0"/>
    </xf>
    <xf numFmtId="49" fontId="6" fillId="0" borderId="19" xfId="524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545" applyFont="1" applyFill="1" applyBorder="1" applyAlignment="1" applyProtection="1">
      <alignment horizontal="center" vertical="center" wrapText="1"/>
      <protection locked="0"/>
    </xf>
    <xf numFmtId="0" fontId="5" fillId="68" borderId="19" xfId="915" applyFont="1" applyFill="1" applyBorder="1" applyAlignment="1" applyProtection="1">
      <alignment vertical="center" wrapText="1"/>
      <protection locked="0"/>
    </xf>
    <xf numFmtId="0" fontId="6" fillId="68" borderId="19" xfId="915" applyFont="1" applyFill="1" applyBorder="1" applyAlignment="1" applyProtection="1">
      <alignment horizontal="center" vertical="center" wrapText="1"/>
      <protection locked="0"/>
    </xf>
    <xf numFmtId="0" fontId="2" fillId="0" borderId="0" xfId="914" applyFont="1" applyAlignment="1" applyProtection="1">
      <alignment vertical="center"/>
      <protection locked="0"/>
    </xf>
    <xf numFmtId="0" fontId="7" fillId="0" borderId="0" xfId="914" applyFont="1" applyFill="1" applyAlignment="1" applyProtection="1">
      <alignment horizontal="center" vertical="center"/>
      <protection locked="0"/>
    </xf>
    <xf numFmtId="49" fontId="6" fillId="68" borderId="19" xfId="551" applyNumberFormat="1" applyFont="1" applyFill="1" applyBorder="1" applyAlignment="1">
      <alignment horizontal="center" vertical="center" wrapText="1"/>
      <protection/>
    </xf>
    <xf numFmtId="49" fontId="6" fillId="68" borderId="19" xfId="915" applyNumberFormat="1" applyFont="1" applyFill="1" applyBorder="1" applyAlignment="1" applyProtection="1">
      <alignment horizontal="center" vertical="center" wrapText="1"/>
      <protection locked="0"/>
    </xf>
    <xf numFmtId="0" fontId="5" fillId="65" borderId="19" xfId="914" applyFont="1" applyFill="1" applyBorder="1" applyAlignment="1" applyProtection="1">
      <alignment horizontal="center" vertical="center" textRotation="90" wrapText="1"/>
      <protection locked="0"/>
    </xf>
    <xf numFmtId="0" fontId="6" fillId="0" borderId="19" xfId="917" applyFont="1" applyFill="1" applyBorder="1" applyAlignment="1" applyProtection="1">
      <alignment horizontal="center" vertical="center"/>
      <protection locked="0"/>
    </xf>
    <xf numFmtId="0" fontId="12" fillId="0" borderId="0" xfId="914" applyFont="1" applyAlignment="1" applyProtection="1">
      <alignment horizontal="left"/>
      <protection locked="0"/>
    </xf>
    <xf numFmtId="0" fontId="31" fillId="0" borderId="0" xfId="524" applyFont="1" applyFill="1" applyBorder="1" applyAlignment="1">
      <alignment vertical="center" wrapText="1"/>
      <protection/>
    </xf>
    <xf numFmtId="0" fontId="31" fillId="0" borderId="0" xfId="524" applyFont="1" applyFill="1" applyBorder="1" applyAlignment="1">
      <alignment horizontal="center" vertical="center" wrapText="1"/>
      <protection/>
    </xf>
    <xf numFmtId="0" fontId="8" fillId="0" borderId="0" xfId="595">
      <alignment/>
      <protection/>
    </xf>
    <xf numFmtId="0" fontId="2" fillId="0" borderId="0" xfId="904" applyNumberFormat="1" applyFont="1" applyFill="1" applyBorder="1" applyAlignment="1" applyProtection="1">
      <alignment vertical="center"/>
      <protection locked="0"/>
    </xf>
    <xf numFmtId="0" fontId="3" fillId="0" borderId="19" xfId="904" applyNumberFormat="1" applyFont="1" applyFill="1" applyBorder="1" applyAlignment="1" applyProtection="1">
      <alignment vertical="center"/>
      <protection locked="0"/>
    </xf>
    <xf numFmtId="0" fontId="2" fillId="0" borderId="19" xfId="904" applyNumberFormat="1" applyFont="1" applyFill="1" applyBorder="1" applyAlignment="1" applyProtection="1">
      <alignment vertical="center"/>
      <protection locked="0"/>
    </xf>
    <xf numFmtId="0" fontId="8" fillId="0" borderId="19" xfId="595" applyFont="1" applyBorder="1">
      <alignment/>
      <protection/>
    </xf>
    <xf numFmtId="0" fontId="33" fillId="0" borderId="0" xfId="595" applyFont="1">
      <alignment/>
      <protection/>
    </xf>
    <xf numFmtId="0" fontId="2" fillId="0" borderId="19" xfId="904" applyNumberFormat="1" applyFont="1" applyFill="1" applyBorder="1" applyAlignment="1" applyProtection="1">
      <alignment vertical="center" wrapText="1"/>
      <protection locked="0"/>
    </xf>
    <xf numFmtId="0" fontId="8" fillId="0" borderId="0" xfId="595" applyFont="1">
      <alignment/>
      <protection/>
    </xf>
    <xf numFmtId="0" fontId="0" fillId="0" borderId="0" xfId="904" applyNumberFormat="1" applyFont="1" applyFill="1" applyBorder="1" applyAlignment="1" applyProtection="1">
      <alignment horizontal="center" vertical="center"/>
      <protection locked="0"/>
    </xf>
    <xf numFmtId="0" fontId="0" fillId="0" borderId="0" xfId="914" applyFont="1" applyFill="1" applyAlignment="1" applyProtection="1">
      <alignment vertical="center"/>
      <protection locked="0"/>
    </xf>
    <xf numFmtId="0" fontId="2" fillId="0" borderId="0" xfId="914" applyFont="1" applyFill="1" applyAlignment="1" applyProtection="1">
      <alignment horizontal="center" vertical="center" wrapText="1"/>
      <protection locked="0"/>
    </xf>
    <xf numFmtId="0" fontId="9" fillId="0" borderId="0" xfId="914" applyFont="1" applyFill="1" applyAlignment="1" applyProtection="1">
      <alignment horizontal="center" vertical="center" wrapText="1"/>
      <protection locked="0"/>
    </xf>
    <xf numFmtId="0" fontId="2" fillId="0" borderId="0" xfId="914" applyFont="1" applyFill="1" applyBorder="1" applyAlignment="1" applyProtection="1">
      <alignment vertical="center"/>
      <protection locked="0"/>
    </xf>
    <xf numFmtId="49" fontId="11" fillId="0" borderId="0" xfId="914" applyNumberFormat="1" applyFont="1" applyFill="1" applyAlignment="1" applyProtection="1">
      <alignment wrapText="1"/>
      <protection locked="0"/>
    </xf>
    <xf numFmtId="0" fontId="5" fillId="68" borderId="19" xfId="911" applyFont="1" applyFill="1" applyBorder="1" applyAlignment="1" applyProtection="1">
      <alignment horizontal="left" vertical="center" wrapText="1"/>
      <protection locked="0"/>
    </xf>
    <xf numFmtId="49" fontId="6" fillId="68" borderId="19" xfId="545" applyNumberFormat="1" applyFont="1" applyFill="1" applyBorder="1" applyAlignment="1" applyProtection="1">
      <alignment horizontal="center" vertical="center" wrapText="1"/>
      <protection locked="0"/>
    </xf>
    <xf numFmtId="0" fontId="5" fillId="65" borderId="20" xfId="914" applyFont="1" applyFill="1" applyBorder="1" applyAlignment="1" applyProtection="1">
      <alignment horizontal="center" vertical="center" wrapText="1"/>
      <protection locked="0"/>
    </xf>
    <xf numFmtId="49" fontId="11" fillId="0" borderId="19" xfId="914" applyNumberFormat="1" applyFont="1" applyFill="1" applyBorder="1" applyAlignment="1" applyProtection="1">
      <alignment horizontal="center" wrapText="1"/>
      <protection locked="0"/>
    </xf>
    <xf numFmtId="0" fontId="2" fillId="0" borderId="19" xfId="914" applyFont="1" applyBorder="1" applyAlignment="1" applyProtection="1">
      <alignment horizontal="center" vertical="center" wrapText="1"/>
      <protection locked="0"/>
    </xf>
    <xf numFmtId="0" fontId="5" fillId="68" borderId="19" xfId="545" applyFont="1" applyFill="1" applyBorder="1" applyAlignment="1">
      <alignment horizontal="left" vertical="center" wrapText="1"/>
      <protection/>
    </xf>
    <xf numFmtId="0" fontId="5" fillId="69" borderId="19" xfId="909" applyNumberFormat="1" applyFont="1" applyFill="1" applyBorder="1" applyAlignment="1" applyProtection="1">
      <alignment vertical="center" wrapText="1"/>
      <protection locked="0"/>
    </xf>
    <xf numFmtId="0" fontId="5" fillId="69" borderId="19" xfId="918" applyNumberFormat="1" applyFont="1" applyFill="1" applyBorder="1" applyAlignment="1" applyProtection="1">
      <alignment horizontal="left" vertical="center" wrapText="1"/>
      <protection locked="0"/>
    </xf>
    <xf numFmtId="0" fontId="6" fillId="69" borderId="19" xfId="557" applyNumberFormat="1" applyFont="1" applyFill="1" applyBorder="1" applyAlignment="1" applyProtection="1">
      <alignment horizontal="center" vertical="center"/>
      <protection locked="0"/>
    </xf>
    <xf numFmtId="0" fontId="6" fillId="69" borderId="19" xfId="170" applyNumberFormat="1" applyFont="1" applyFill="1" applyBorder="1" applyAlignment="1" applyProtection="1">
      <alignment horizontal="center" vertical="center" wrapText="1"/>
      <protection locked="0"/>
    </xf>
    <xf numFmtId="0" fontId="5" fillId="68" borderId="19" xfId="907" applyNumberFormat="1" applyFont="1" applyFill="1" applyBorder="1" applyAlignment="1" applyProtection="1">
      <alignment vertical="center" wrapText="1"/>
      <protection locked="0"/>
    </xf>
    <xf numFmtId="49" fontId="6" fillId="68" borderId="19" xfId="899" applyNumberFormat="1" applyFont="1" applyFill="1" applyBorder="1" applyAlignment="1">
      <alignment horizontal="center" vertical="center" wrapText="1"/>
      <protection/>
    </xf>
    <xf numFmtId="0" fontId="6" fillId="68" borderId="19" xfId="607" applyFont="1" applyFill="1" applyBorder="1" applyAlignment="1" applyProtection="1">
      <alignment horizontal="center" vertical="center" wrapText="1"/>
      <protection locked="0"/>
    </xf>
    <xf numFmtId="0" fontId="6" fillId="68" borderId="19" xfId="899" applyNumberFormat="1" applyFont="1" applyFill="1" applyBorder="1" applyAlignment="1">
      <alignment horizontal="center" vertical="center" wrapText="1"/>
      <protection/>
    </xf>
    <xf numFmtId="0" fontId="6" fillId="69" borderId="19" xfId="551" applyNumberFormat="1" applyFont="1" applyFill="1" applyBorder="1" applyAlignment="1">
      <alignment horizontal="center" vertical="center" wrapText="1"/>
      <protection/>
    </xf>
    <xf numFmtId="0" fontId="5" fillId="69" borderId="19" xfId="919" applyFont="1" applyFill="1" applyBorder="1" applyAlignment="1" applyProtection="1">
      <alignment horizontal="left" vertical="center" wrapText="1"/>
      <protection locked="0"/>
    </xf>
    <xf numFmtId="49" fontId="6" fillId="69" borderId="19" xfId="582" applyNumberFormat="1" applyFont="1" applyFill="1" applyBorder="1" applyAlignment="1" applyProtection="1">
      <alignment horizontal="center" vertical="center" wrapText="1"/>
      <protection locked="0"/>
    </xf>
    <xf numFmtId="49" fontId="6" fillId="69" borderId="19" xfId="235" applyNumberFormat="1" applyFont="1" applyFill="1" applyBorder="1" applyAlignment="1" applyProtection="1">
      <alignment horizontal="center" vertical="center" wrapText="1"/>
      <protection locked="0"/>
    </xf>
    <xf numFmtId="0" fontId="6" fillId="69" borderId="19" xfId="915" applyFont="1" applyFill="1" applyBorder="1" applyAlignment="1" applyProtection="1">
      <alignment horizontal="center" vertical="center"/>
      <protection locked="0"/>
    </xf>
    <xf numFmtId="0" fontId="6" fillId="69" borderId="19" xfId="532" applyFont="1" applyFill="1" applyBorder="1" applyAlignment="1" applyProtection="1">
      <alignment horizontal="center" vertical="center" wrapText="1"/>
      <protection locked="0"/>
    </xf>
    <xf numFmtId="0" fontId="5" fillId="68" borderId="19" xfId="911" applyFont="1" applyFill="1" applyBorder="1" applyAlignment="1" applyProtection="1">
      <alignment vertical="center" wrapText="1"/>
      <protection locked="0"/>
    </xf>
    <xf numFmtId="0" fontId="6" fillId="68" borderId="19" xfId="909" applyFont="1" applyFill="1" applyBorder="1" applyAlignment="1" applyProtection="1">
      <alignment horizontal="center" vertical="center" wrapText="1"/>
      <protection locked="0"/>
    </xf>
    <xf numFmtId="0" fontId="6" fillId="68" borderId="19" xfId="900" applyFont="1" applyFill="1" applyBorder="1" applyAlignment="1" applyProtection="1">
      <alignment horizontal="center" vertical="center" wrapText="1"/>
      <protection locked="0"/>
    </xf>
    <xf numFmtId="0" fontId="6" fillId="0" borderId="19" xfId="911" applyFont="1" applyFill="1" applyBorder="1" applyAlignment="1" applyProtection="1">
      <alignment vertical="center" wrapText="1"/>
      <protection locked="0"/>
    </xf>
    <xf numFmtId="49" fontId="6" fillId="0" borderId="19" xfId="905" applyNumberFormat="1" applyFont="1" applyFill="1" applyBorder="1" applyAlignment="1" applyProtection="1">
      <alignment horizontal="center" vertical="center"/>
      <protection locked="0"/>
    </xf>
    <xf numFmtId="0" fontId="6" fillId="0" borderId="19" xfId="909" applyFont="1" applyFill="1" applyBorder="1" applyAlignment="1" applyProtection="1">
      <alignment horizontal="center" vertical="center" wrapText="1"/>
      <protection locked="0"/>
    </xf>
    <xf numFmtId="0" fontId="5" fillId="0" borderId="19" xfId="545" applyFont="1" applyFill="1" applyBorder="1" applyAlignment="1">
      <alignment horizontal="left" vertical="center" wrapText="1"/>
      <protection/>
    </xf>
    <xf numFmtId="49" fontId="6" fillId="0" borderId="19" xfId="545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915" applyFont="1" applyFill="1" applyBorder="1" applyAlignment="1" applyProtection="1">
      <alignment horizontal="center" vertical="center" wrapText="1"/>
      <protection locked="0"/>
    </xf>
    <xf numFmtId="0" fontId="6" fillId="0" borderId="19" xfId="545" applyFont="1" applyFill="1" applyBorder="1" applyAlignment="1" applyProtection="1">
      <alignment horizontal="center" vertical="center" wrapText="1"/>
      <protection locked="0"/>
    </xf>
    <xf numFmtId="49" fontId="5" fillId="68" borderId="19" xfId="901" applyNumberFormat="1" applyFont="1" applyFill="1" applyBorder="1" applyAlignment="1" applyProtection="1">
      <alignment horizontal="left" vertical="center" wrapText="1"/>
      <protection locked="0"/>
    </xf>
    <xf numFmtId="0" fontId="6" fillId="68" borderId="19" xfId="915" applyFont="1" applyFill="1" applyBorder="1" applyAlignment="1" applyProtection="1">
      <alignment horizontal="center" vertical="center"/>
      <protection locked="0"/>
    </xf>
    <xf numFmtId="0" fontId="5" fillId="0" borderId="19" xfId="912" applyFont="1" applyFill="1" applyBorder="1" applyAlignment="1" applyProtection="1">
      <alignment horizontal="left" vertical="center" wrapText="1"/>
      <protection locked="0"/>
    </xf>
    <xf numFmtId="49" fontId="6" fillId="68" borderId="19" xfId="726" applyNumberFormat="1" applyFont="1" applyFill="1" applyBorder="1" applyAlignment="1">
      <alignment horizontal="center" vertical="center" wrapText="1"/>
      <protection/>
    </xf>
    <xf numFmtId="0" fontId="6" fillId="68" borderId="19" xfId="726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220" applyNumberFormat="1" applyFont="1" applyFill="1" applyBorder="1" applyAlignment="1" applyProtection="1">
      <alignment horizontal="center" vertical="center"/>
      <protection locked="0"/>
    </xf>
    <xf numFmtId="49" fontId="6" fillId="68" borderId="19" xfId="899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899" applyFont="1" applyFill="1" applyBorder="1" applyAlignment="1" applyProtection="1">
      <alignment horizontal="center" vertical="center" wrapText="1"/>
      <protection locked="0"/>
    </xf>
    <xf numFmtId="0" fontId="5" fillId="68" borderId="19" xfId="909" applyFont="1" applyFill="1" applyBorder="1" applyAlignment="1" applyProtection="1">
      <alignment vertical="center" wrapText="1"/>
      <protection locked="0"/>
    </xf>
    <xf numFmtId="49" fontId="5" fillId="68" borderId="19" xfId="360" applyNumberFormat="1" applyFont="1" applyFill="1" applyBorder="1" applyAlignment="1" applyProtection="1">
      <alignment vertical="center" wrapText="1"/>
      <protection locked="0"/>
    </xf>
    <xf numFmtId="49" fontId="6" fillId="68" borderId="19" xfId="901" applyNumberFormat="1" applyFont="1" applyFill="1" applyBorder="1" applyAlignment="1" applyProtection="1">
      <alignment horizontal="center" vertical="center" wrapText="1"/>
      <protection locked="0"/>
    </xf>
    <xf numFmtId="49" fontId="5" fillId="70" borderId="19" xfId="902" applyNumberFormat="1" applyFont="1" applyFill="1" applyBorder="1" applyAlignment="1" applyProtection="1">
      <alignment horizontal="left" vertical="center" wrapText="1"/>
      <protection locked="0"/>
    </xf>
    <xf numFmtId="49" fontId="6" fillId="68" borderId="19" xfId="920" applyNumberFormat="1" applyFont="1" applyFill="1" applyBorder="1" applyAlignment="1" applyProtection="1">
      <alignment horizontal="center" vertical="center" wrapText="1"/>
      <protection locked="0"/>
    </xf>
    <xf numFmtId="0" fontId="6" fillId="68" borderId="19" xfId="913" applyFont="1" applyFill="1" applyBorder="1" applyAlignment="1" applyProtection="1">
      <alignment horizontal="center" vertical="center"/>
      <protection locked="0"/>
    </xf>
    <xf numFmtId="0" fontId="5" fillId="68" borderId="19" xfId="899" applyFont="1" applyFill="1" applyBorder="1" applyAlignment="1">
      <alignment horizontal="left" vertical="center" wrapText="1"/>
      <protection/>
    </xf>
    <xf numFmtId="0" fontId="6" fillId="68" borderId="19" xfId="170" applyNumberFormat="1" applyFont="1" applyFill="1" applyBorder="1" applyAlignment="1" applyProtection="1">
      <alignment horizontal="center" vertical="center" wrapText="1"/>
      <protection locked="0"/>
    </xf>
    <xf numFmtId="49" fontId="6" fillId="68" borderId="19" xfId="532" applyNumberFormat="1" applyFont="1" applyFill="1" applyBorder="1" applyAlignment="1" applyProtection="1">
      <alignment horizontal="center" vertical="center" wrapText="1"/>
      <protection locked="0"/>
    </xf>
    <xf numFmtId="0" fontId="5" fillId="68" borderId="19" xfId="899" applyFont="1" applyFill="1" applyBorder="1" applyAlignment="1" applyProtection="1">
      <alignment horizontal="left" vertical="center" wrapText="1"/>
      <protection locked="0"/>
    </xf>
    <xf numFmtId="0" fontId="6" fillId="68" borderId="19" xfId="532" applyFont="1" applyFill="1" applyBorder="1" applyAlignment="1" applyProtection="1">
      <alignment horizontal="center" vertical="center" wrapText="1"/>
      <protection locked="0"/>
    </xf>
    <xf numFmtId="49" fontId="6" fillId="68" borderId="19" xfId="921" applyNumberFormat="1" applyFont="1" applyFill="1" applyBorder="1" applyAlignment="1" applyProtection="1">
      <alignment horizontal="center" vertical="center" wrapText="1"/>
      <protection locked="0"/>
    </xf>
    <xf numFmtId="49" fontId="5" fillId="68" borderId="19" xfId="480" applyNumberFormat="1" applyFont="1" applyFill="1" applyBorder="1" applyAlignment="1" applyProtection="1">
      <alignment vertical="center" wrapText="1"/>
      <protection locked="0"/>
    </xf>
    <xf numFmtId="49" fontId="6" fillId="68" borderId="19" xfId="480" applyNumberFormat="1" applyFont="1" applyFill="1" applyBorder="1" applyAlignment="1" applyProtection="1">
      <alignment horizontal="center" vertical="center" wrapText="1"/>
      <protection locked="0"/>
    </xf>
    <xf numFmtId="49" fontId="6" fillId="68" borderId="19" xfId="480" applyNumberFormat="1" applyFont="1" applyFill="1" applyBorder="1" applyAlignment="1" applyProtection="1">
      <alignment horizontal="center" vertical="center"/>
      <protection locked="0"/>
    </xf>
    <xf numFmtId="0" fontId="6" fillId="68" borderId="19" xfId="916" applyFont="1" applyFill="1" applyBorder="1" applyAlignment="1" applyProtection="1">
      <alignment horizontal="center" vertical="center" wrapText="1"/>
      <protection locked="0"/>
    </xf>
    <xf numFmtId="49" fontId="6" fillId="0" borderId="19" xfId="551" applyNumberFormat="1" applyFont="1" applyFill="1" applyBorder="1" applyAlignment="1">
      <alignment horizontal="center" vertical="center" wrapText="1"/>
      <protection/>
    </xf>
    <xf numFmtId="0" fontId="6" fillId="0" borderId="19" xfId="551" applyNumberFormat="1" applyFont="1" applyFill="1" applyBorder="1" applyAlignment="1">
      <alignment horizontal="center" vertical="center" wrapText="1"/>
      <protection/>
    </xf>
    <xf numFmtId="0" fontId="2" fillId="0" borderId="0" xfId="910" applyFont="1" applyFill="1" applyAlignment="1" applyProtection="1">
      <alignment horizontal="center" vertical="center"/>
      <protection locked="0"/>
    </xf>
    <xf numFmtId="0" fontId="5" fillId="0" borderId="19" xfId="909" applyNumberFormat="1" applyFont="1" applyFill="1" applyBorder="1" applyAlignment="1" applyProtection="1">
      <alignment vertical="center" wrapText="1"/>
      <protection locked="0"/>
    </xf>
    <xf numFmtId="0" fontId="5" fillId="0" borderId="19" xfId="922" applyFont="1" applyFill="1" applyBorder="1" applyAlignment="1" applyProtection="1">
      <alignment horizontal="center" vertical="center"/>
      <protection locked="0"/>
    </xf>
    <xf numFmtId="0" fontId="6" fillId="0" borderId="19" xfId="916" applyFont="1" applyFill="1" applyBorder="1" applyAlignment="1" applyProtection="1">
      <alignment horizontal="center" vertical="center" wrapText="1"/>
      <protection locked="0"/>
    </xf>
    <xf numFmtId="49" fontId="6" fillId="0" borderId="19" xfId="480" applyNumberFormat="1" applyFont="1" applyFill="1" applyBorder="1" applyAlignment="1" applyProtection="1">
      <alignment horizontal="center" vertical="center"/>
      <protection locked="0"/>
    </xf>
    <xf numFmtId="49" fontId="6" fillId="0" borderId="19" xfId="48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80" applyNumberFormat="1" applyFont="1" applyFill="1" applyBorder="1" applyAlignment="1" applyProtection="1">
      <alignment vertical="center" wrapText="1"/>
      <protection locked="0"/>
    </xf>
    <xf numFmtId="0" fontId="6" fillId="0" borderId="19" xfId="900" applyFont="1" applyFill="1" applyBorder="1" applyAlignment="1" applyProtection="1">
      <alignment horizontal="center" vertical="center" wrapText="1"/>
      <protection locked="0"/>
    </xf>
    <xf numFmtId="0" fontId="6" fillId="0" borderId="19" xfId="911" applyFont="1" applyFill="1" applyBorder="1" applyAlignment="1" applyProtection="1">
      <alignment horizontal="center" vertical="center" wrapText="1"/>
      <protection locked="0"/>
    </xf>
    <xf numFmtId="49" fontId="6" fillId="0" borderId="19" xfId="91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911" applyFont="1" applyFill="1" applyBorder="1" applyAlignment="1" applyProtection="1">
      <alignment vertical="center" wrapText="1"/>
      <protection locked="0"/>
    </xf>
    <xf numFmtId="0" fontId="6" fillId="0" borderId="19" xfId="17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899" applyFont="1" applyFill="1" applyBorder="1" applyAlignment="1" applyProtection="1">
      <alignment horizontal="center" vertical="center" wrapText="1"/>
      <protection locked="0"/>
    </xf>
    <xf numFmtId="49" fontId="6" fillId="0" borderId="19" xfId="901" applyNumberFormat="1" applyFont="1" applyFill="1" applyBorder="1" applyAlignment="1" applyProtection="1">
      <alignment horizontal="center" vertical="center" wrapText="1"/>
      <protection locked="0"/>
    </xf>
    <xf numFmtId="2" fontId="2" fillId="0" borderId="19" xfId="910" applyNumberFormat="1" applyFont="1" applyFill="1" applyBorder="1" applyAlignment="1" applyProtection="1">
      <alignment horizontal="center" vertical="center"/>
      <protection locked="0"/>
    </xf>
    <xf numFmtId="0" fontId="2" fillId="0" borderId="19" xfId="910" applyFont="1" applyFill="1" applyBorder="1" applyAlignment="1" applyProtection="1">
      <alignment horizontal="center" vertical="center"/>
      <protection locked="0"/>
    </xf>
    <xf numFmtId="0" fontId="6" fillId="0" borderId="19" xfId="910" applyFont="1" applyFill="1" applyBorder="1" applyAlignment="1" applyProtection="1">
      <alignment horizontal="center" vertical="center"/>
      <protection locked="0"/>
    </xf>
    <xf numFmtId="0" fontId="2" fillId="0" borderId="19" xfId="918" applyFont="1" applyFill="1" applyBorder="1" applyAlignment="1" applyProtection="1">
      <alignment horizontal="center" vertical="center" wrapText="1"/>
      <protection locked="0"/>
    </xf>
    <xf numFmtId="0" fontId="38" fillId="0" borderId="0" xfId="923" applyFont="1" applyFill="1" applyAlignment="1">
      <alignment horizontal="center" vertical="center"/>
      <protection/>
    </xf>
    <xf numFmtId="0" fontId="2" fillId="0" borderId="0" xfId="923" applyFont="1" applyFill="1" applyAlignment="1">
      <alignment horizontal="center" vertical="center" wrapText="1"/>
      <protection/>
    </xf>
    <xf numFmtId="0" fontId="11" fillId="0" borderId="0" xfId="910" applyFont="1" applyProtection="1">
      <alignment/>
      <protection locked="0"/>
    </xf>
    <xf numFmtId="0" fontId="38" fillId="0" borderId="0" xfId="910" applyFont="1" applyAlignment="1" applyProtection="1">
      <alignment horizontal="right" vertical="center"/>
      <protection locked="0"/>
    </xf>
    <xf numFmtId="0" fontId="38" fillId="0" borderId="0" xfId="910" applyFont="1" applyAlignment="1" applyProtection="1">
      <alignment horizontal="left" vertical="center"/>
      <protection locked="0"/>
    </xf>
    <xf numFmtId="0" fontId="4" fillId="0" borderId="0" xfId="910" applyFont="1" applyAlignment="1" applyProtection="1">
      <alignment horizontal="center" vertical="center"/>
      <protection locked="0"/>
    </xf>
    <xf numFmtId="0" fontId="12" fillId="0" borderId="0" xfId="923" applyFont="1" applyFill="1" applyAlignment="1">
      <alignment vertical="center"/>
      <protection/>
    </xf>
    <xf numFmtId="0" fontId="2" fillId="0" borderId="0" xfId="910" applyFont="1" applyFill="1" applyAlignment="1" applyProtection="1">
      <alignment vertical="center"/>
      <protection locked="0"/>
    </xf>
    <xf numFmtId="2" fontId="35" fillId="0" borderId="0" xfId="923" applyNumberFormat="1" applyFont="1" applyFill="1" applyBorder="1" applyAlignment="1" applyProtection="1">
      <alignment horizontal="center" vertical="center"/>
      <protection/>
    </xf>
    <xf numFmtId="0" fontId="35" fillId="0" borderId="0" xfId="923" applyNumberFormat="1" applyFont="1" applyFill="1" applyBorder="1" applyAlignment="1" applyProtection="1">
      <alignment horizontal="center" vertical="center"/>
      <protection/>
    </xf>
    <xf numFmtId="0" fontId="35" fillId="0" borderId="0" xfId="923" applyFont="1" applyFill="1" applyBorder="1" applyAlignment="1" applyProtection="1">
      <alignment horizontal="center" vertical="center"/>
      <protection locked="0"/>
    </xf>
    <xf numFmtId="0" fontId="35" fillId="0" borderId="0" xfId="923" applyFont="1" applyFill="1" applyBorder="1" applyAlignment="1" applyProtection="1">
      <alignment horizontal="center" vertical="center"/>
      <protection/>
    </xf>
    <xf numFmtId="0" fontId="2" fillId="0" borderId="0" xfId="923" applyFont="1" applyFill="1" applyBorder="1" applyAlignment="1" applyProtection="1">
      <alignment horizontal="center" vertical="center"/>
      <protection/>
    </xf>
    <xf numFmtId="49" fontId="6" fillId="0" borderId="19" xfId="921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901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913" applyFont="1" applyFill="1" applyBorder="1" applyAlignment="1" applyProtection="1">
      <alignment horizontal="center" vertical="center"/>
      <protection locked="0"/>
    </xf>
    <xf numFmtId="0" fontId="6" fillId="0" borderId="19" xfId="915" applyFont="1" applyFill="1" applyBorder="1" applyAlignment="1" applyProtection="1">
      <alignment horizontal="center" vertical="center"/>
      <protection locked="0"/>
    </xf>
    <xf numFmtId="0" fontId="5" fillId="0" borderId="19" xfId="899" applyFont="1" applyFill="1" applyBorder="1" applyAlignment="1">
      <alignment horizontal="left" vertical="center" wrapText="1"/>
      <protection/>
    </xf>
    <xf numFmtId="49" fontId="6" fillId="0" borderId="19" xfId="915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915" applyFont="1" applyFill="1" applyBorder="1" applyAlignment="1" applyProtection="1">
      <alignment vertical="center" wrapText="1"/>
      <protection locked="0"/>
    </xf>
    <xf numFmtId="0" fontId="0" fillId="0" borderId="0" xfId="910" applyFont="1" applyAlignment="1" applyProtection="1">
      <alignment vertical="center"/>
      <protection locked="0"/>
    </xf>
    <xf numFmtId="0" fontId="0" fillId="0" borderId="0" xfId="910" applyFont="1" applyAlignment="1" applyProtection="1">
      <alignment horizontal="center" vertical="center"/>
      <protection locked="0"/>
    </xf>
    <xf numFmtId="0" fontId="34" fillId="0" borderId="0" xfId="910" applyFont="1" applyFill="1" applyAlignment="1" applyProtection="1">
      <alignment horizontal="center" vertical="center"/>
      <protection locked="0"/>
    </xf>
    <xf numFmtId="0" fontId="0" fillId="0" borderId="0" xfId="910" applyFont="1" applyFill="1" applyAlignment="1" applyProtection="1">
      <alignment horizontal="center" vertical="center"/>
      <protection locked="0"/>
    </xf>
    <xf numFmtId="0" fontId="7" fillId="0" borderId="0" xfId="910" applyFont="1" applyAlignment="1" applyProtection="1">
      <alignment horizontal="center" vertical="center"/>
      <protection locked="0"/>
    </xf>
    <xf numFmtId="2" fontId="2" fillId="0" borderId="0" xfId="910" applyNumberFormat="1" applyFont="1" applyAlignment="1" applyProtection="1">
      <alignment horizontal="center" vertical="center"/>
      <protection locked="0"/>
    </xf>
    <xf numFmtId="0" fontId="2" fillId="0" borderId="0" xfId="910" applyFont="1" applyBorder="1" applyAlignment="1" applyProtection="1">
      <alignment horizontal="center" vertical="center"/>
      <protection locked="0"/>
    </xf>
    <xf numFmtId="0" fontId="2" fillId="0" borderId="0" xfId="910" applyFont="1" applyAlignment="1" applyProtection="1">
      <alignment horizontal="center" vertical="center" wrapText="1"/>
      <protection locked="0"/>
    </xf>
    <xf numFmtId="0" fontId="2" fillId="0" borderId="0" xfId="910" applyFont="1" applyFill="1" applyAlignment="1" applyProtection="1">
      <alignment horizontal="left" vertical="center"/>
      <protection locked="0"/>
    </xf>
    <xf numFmtId="2" fontId="65" fillId="69" borderId="0" xfId="910" applyNumberFormat="1" applyFont="1" applyFill="1" applyBorder="1" applyAlignment="1" applyProtection="1">
      <alignment horizontal="center" vertical="center"/>
      <protection locked="0"/>
    </xf>
    <xf numFmtId="176" fontId="66" fillId="69" borderId="0" xfId="910" applyNumberFormat="1" applyFont="1" applyFill="1" applyBorder="1" applyAlignment="1" applyProtection="1">
      <alignment horizontal="center" vertical="center"/>
      <protection locked="0"/>
    </xf>
    <xf numFmtId="0" fontId="6" fillId="0" borderId="0" xfId="137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915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915" applyFont="1" applyFill="1" applyBorder="1" applyAlignment="1" applyProtection="1">
      <alignment horizontal="center" vertical="center" wrapText="1"/>
      <protection locked="0"/>
    </xf>
    <xf numFmtId="49" fontId="6" fillId="69" borderId="0" xfId="546" applyNumberFormat="1" applyFont="1" applyFill="1" applyBorder="1" applyAlignment="1" applyProtection="1">
      <alignment horizontal="center" vertical="center" wrapText="1"/>
      <protection locked="0"/>
    </xf>
    <xf numFmtId="49" fontId="5" fillId="68" borderId="0" xfId="221" applyNumberFormat="1" applyFont="1" applyFill="1" applyBorder="1" applyAlignment="1" applyProtection="1">
      <alignment vertical="center" wrapText="1"/>
      <protection locked="0"/>
    </xf>
    <xf numFmtId="0" fontId="6" fillId="68" borderId="0" xfId="729" applyNumberFormat="1" applyFont="1" applyFill="1" applyBorder="1" applyAlignment="1">
      <alignment horizontal="center" vertical="center" wrapText="1"/>
      <protection/>
    </xf>
    <xf numFmtId="49" fontId="6" fillId="68" borderId="0" xfId="903" applyNumberFormat="1" applyFont="1" applyFill="1" applyBorder="1" applyAlignment="1" applyProtection="1">
      <alignment horizontal="center" vertical="center" wrapText="1"/>
      <protection locked="0"/>
    </xf>
    <xf numFmtId="0" fontId="5" fillId="69" borderId="0" xfId="729" applyNumberFormat="1" applyFont="1" applyFill="1" applyBorder="1" applyAlignment="1">
      <alignment horizontal="left" vertical="center" wrapText="1"/>
      <protection/>
    </xf>
    <xf numFmtId="0" fontId="6" fillId="68" borderId="0" xfId="922" applyFont="1" applyFill="1" applyBorder="1" applyAlignment="1" applyProtection="1">
      <alignment horizontal="center" vertical="center"/>
      <protection locked="0"/>
    </xf>
    <xf numFmtId="0" fontId="2" fillId="68" borderId="0" xfId="910" applyFont="1" applyFill="1" applyBorder="1" applyAlignment="1" applyProtection="1">
      <alignment horizontal="center" vertical="center"/>
      <protection locked="0"/>
    </xf>
    <xf numFmtId="0" fontId="0" fillId="69" borderId="0" xfId="910" applyFont="1" applyFill="1" applyBorder="1" applyAlignment="1" applyProtection="1">
      <alignment vertical="center"/>
      <protection locked="0"/>
    </xf>
    <xf numFmtId="0" fontId="0" fillId="69" borderId="0" xfId="906" applyFont="1" applyFill="1" applyBorder="1" applyAlignment="1" applyProtection="1">
      <alignment vertical="center"/>
      <protection locked="0"/>
    </xf>
    <xf numFmtId="0" fontId="0" fillId="69" borderId="0" xfId="906" applyFont="1" applyFill="1" applyAlignment="1" applyProtection="1">
      <alignment vertical="center"/>
      <protection locked="0"/>
    </xf>
    <xf numFmtId="0" fontId="0" fillId="69" borderId="0" xfId="910" applyFont="1" applyFill="1" applyBorder="1" applyProtection="1">
      <alignment/>
      <protection locked="0"/>
    </xf>
    <xf numFmtId="0" fontId="0" fillId="69" borderId="0" xfId="910" applyFont="1" applyFill="1" applyAlignment="1" applyProtection="1">
      <alignment vertical="center"/>
      <protection locked="0"/>
    </xf>
    <xf numFmtId="0" fontId="0" fillId="69" borderId="0" xfId="910" applyFont="1" applyFill="1" applyProtection="1">
      <alignment/>
      <protection locked="0"/>
    </xf>
    <xf numFmtId="0" fontId="2" fillId="68" borderId="19" xfId="910" applyFont="1" applyFill="1" applyBorder="1" applyAlignment="1" applyProtection="1">
      <alignment horizontal="center" vertical="center"/>
      <protection locked="0"/>
    </xf>
    <xf numFmtId="0" fontId="12" fillId="0" borderId="0" xfId="910" applyFont="1" applyAlignment="1" applyProtection="1">
      <alignment horizontal="right" vertical="center"/>
      <protection locked="0"/>
    </xf>
    <xf numFmtId="0" fontId="4" fillId="0" borderId="0" xfId="910" applyFont="1" applyBorder="1" applyAlignment="1" applyProtection="1">
      <alignment horizontal="center" vertical="center"/>
      <protection locked="0"/>
    </xf>
    <xf numFmtId="0" fontId="4" fillId="0" borderId="0" xfId="910" applyFont="1" applyAlignment="1" applyProtection="1">
      <alignment horizontal="center"/>
      <protection locked="0"/>
    </xf>
    <xf numFmtId="0" fontId="4" fillId="0" borderId="0" xfId="910" applyFont="1" applyAlignment="1" applyProtection="1">
      <alignment shrinkToFit="1"/>
      <protection locked="0"/>
    </xf>
    <xf numFmtId="49" fontId="4" fillId="0" borderId="0" xfId="910" applyNumberFormat="1" applyFont="1" applyAlignment="1" applyProtection="1">
      <alignment wrapText="1"/>
      <protection locked="0"/>
    </xf>
    <xf numFmtId="0" fontId="4" fillId="0" borderId="0" xfId="910" applyFont="1" applyAlignment="1" applyProtection="1">
      <alignment wrapText="1"/>
      <protection locked="0"/>
    </xf>
    <xf numFmtId="0" fontId="4" fillId="0" borderId="0" xfId="910" applyFont="1" applyProtection="1">
      <alignment/>
      <protection locked="0"/>
    </xf>
    <xf numFmtId="0" fontId="13" fillId="0" borderId="0" xfId="910" applyFont="1" applyBorder="1" applyAlignment="1" applyProtection="1">
      <alignment horizontal="left" vertical="center"/>
      <protection locked="0"/>
    </xf>
    <xf numFmtId="0" fontId="12" fillId="0" borderId="0" xfId="910" applyFont="1" applyAlignment="1" applyProtection="1">
      <alignment horizontal="left" vertical="center"/>
      <protection locked="0"/>
    </xf>
    <xf numFmtId="0" fontId="34" fillId="0" borderId="0" xfId="910" applyFont="1" applyFill="1" applyAlignment="1" applyProtection="1">
      <alignment vertical="center"/>
      <protection locked="0"/>
    </xf>
    <xf numFmtId="0" fontId="9" fillId="0" borderId="0" xfId="910" applyFont="1" applyAlignment="1" applyProtection="1">
      <alignment horizontal="center" vertical="center"/>
      <protection locked="0"/>
    </xf>
    <xf numFmtId="0" fontId="9" fillId="0" borderId="0" xfId="910" applyFont="1" applyAlignment="1" applyProtection="1">
      <alignment vertical="center"/>
      <protection locked="0"/>
    </xf>
    <xf numFmtId="0" fontId="2" fillId="0" borderId="0" xfId="910" applyFont="1" applyAlignment="1" applyProtection="1">
      <alignment horizontal="center" vertical="center"/>
      <protection locked="0"/>
    </xf>
    <xf numFmtId="0" fontId="2" fillId="0" borderId="0" xfId="910" applyFont="1" applyAlignment="1" applyProtection="1">
      <alignment vertical="center"/>
      <protection locked="0"/>
    </xf>
    <xf numFmtId="0" fontId="0" fillId="0" borderId="0" xfId="910" applyFont="1" applyFill="1" applyAlignment="1" applyProtection="1">
      <alignment vertical="center"/>
      <protection locked="0"/>
    </xf>
    <xf numFmtId="0" fontId="0" fillId="67" borderId="0" xfId="910" applyFont="1" applyFill="1" applyAlignment="1" applyProtection="1">
      <alignment vertical="center"/>
      <protection locked="0"/>
    </xf>
    <xf numFmtId="2" fontId="0" fillId="67" borderId="0" xfId="910" applyNumberFormat="1" applyFont="1" applyFill="1" applyAlignment="1" applyProtection="1">
      <alignment horizontal="center" vertical="center"/>
      <protection locked="0"/>
    </xf>
    <xf numFmtId="0" fontId="35" fillId="67" borderId="0" xfId="571" applyFont="1" applyFill="1" applyBorder="1" applyAlignment="1" applyProtection="1">
      <alignment horizontal="center" vertical="center"/>
      <protection/>
    </xf>
    <xf numFmtId="0" fontId="35" fillId="0" borderId="0" xfId="571" applyFont="1" applyFill="1" applyBorder="1" applyAlignment="1" applyProtection="1">
      <alignment horizontal="center" vertical="top"/>
      <protection locked="0"/>
    </xf>
    <xf numFmtId="0" fontId="35" fillId="0" borderId="0" xfId="571" applyFont="1" applyFill="1" applyBorder="1" applyAlignment="1" applyProtection="1">
      <alignment horizontal="center" vertical="top"/>
      <protection/>
    </xf>
    <xf numFmtId="0" fontId="0" fillId="0" borderId="0" xfId="910" applyFont="1" applyFill="1" applyAlignment="1" applyProtection="1">
      <alignment horizontal="center" vertical="center" wrapText="1"/>
      <protection locked="0"/>
    </xf>
    <xf numFmtId="0" fontId="12" fillId="0" borderId="0" xfId="923" applyFont="1" applyFill="1" applyAlignment="1">
      <alignment horizontal="center" vertical="center"/>
      <protection/>
    </xf>
    <xf numFmtId="0" fontId="11" fillId="0" borderId="0" xfId="910" applyFont="1" applyAlignment="1" applyProtection="1">
      <alignment horizontal="center"/>
      <protection locked="0"/>
    </xf>
    <xf numFmtId="0" fontId="6" fillId="68" borderId="0" xfId="899" applyNumberFormat="1" applyFont="1" applyFill="1" applyBorder="1" applyAlignment="1">
      <alignment horizontal="center" vertical="center" wrapText="1"/>
      <protection/>
    </xf>
    <xf numFmtId="0" fontId="8" fillId="0" borderId="0" xfId="595" applyAlignment="1">
      <alignment horizontal="center"/>
      <protection/>
    </xf>
    <xf numFmtId="0" fontId="3" fillId="0" borderId="19" xfId="904" applyNumberFormat="1" applyFont="1" applyFill="1" applyBorder="1" applyAlignment="1" applyProtection="1">
      <alignment horizontal="center" vertical="center"/>
      <protection locked="0"/>
    </xf>
    <xf numFmtId="0" fontId="2" fillId="0" borderId="19" xfId="904" applyNumberFormat="1" applyFont="1" applyFill="1" applyBorder="1" applyAlignment="1" applyProtection="1">
      <alignment horizontal="center" vertical="center"/>
      <protection locked="0"/>
    </xf>
    <xf numFmtId="0" fontId="2" fillId="0" borderId="0" xfId="904" applyNumberFormat="1" applyFont="1" applyFill="1" applyBorder="1" applyAlignment="1" applyProtection="1">
      <alignment horizontal="center" vertical="center"/>
      <protection locked="0"/>
    </xf>
    <xf numFmtId="0" fontId="0" fillId="0" borderId="0" xfId="914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0" xfId="914" applyFont="1" applyFill="1" applyBorder="1" applyAlignment="1" applyProtection="1">
      <alignment horizontal="center" vertical="center" wrapText="1"/>
      <protection locked="0"/>
    </xf>
    <xf numFmtId="0" fontId="5" fillId="0" borderId="0" xfId="909" applyNumberFormat="1" applyFont="1" applyFill="1" applyBorder="1" applyAlignment="1" applyProtection="1">
      <alignment vertical="center" wrapText="1"/>
      <protection locked="0"/>
    </xf>
    <xf numFmtId="49" fontId="6" fillId="69" borderId="0" xfId="607" applyNumberFormat="1" applyFont="1" applyFill="1" applyBorder="1" applyAlignment="1">
      <alignment horizontal="center" vertical="center" wrapText="1"/>
      <protection/>
    </xf>
    <xf numFmtId="0" fontId="6" fillId="69" borderId="0" xfId="557" applyNumberFormat="1" applyFont="1" applyFill="1" applyBorder="1" applyAlignment="1">
      <alignment horizontal="center" vertical="center" wrapText="1"/>
      <protection/>
    </xf>
    <xf numFmtId="0" fontId="5" fillId="69" borderId="0" xfId="918" applyNumberFormat="1" applyFont="1" applyFill="1" applyBorder="1" applyAlignment="1" applyProtection="1">
      <alignment horizontal="left" vertical="center" wrapText="1"/>
      <protection locked="0"/>
    </xf>
    <xf numFmtId="49" fontId="6" fillId="69" borderId="0" xfId="911" applyNumberFormat="1" applyFont="1" applyFill="1" applyBorder="1" applyAlignment="1" applyProtection="1">
      <alignment horizontal="center" vertical="center" wrapText="1"/>
      <protection locked="0"/>
    </xf>
    <xf numFmtId="0" fontId="6" fillId="69" borderId="0" xfId="545" applyFont="1" applyFill="1" applyBorder="1" applyAlignment="1" applyProtection="1">
      <alignment horizontal="center" vertical="center" wrapText="1"/>
      <protection locked="0"/>
    </xf>
    <xf numFmtId="0" fontId="6" fillId="69" borderId="0" xfId="909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923" applyFont="1" applyFill="1" applyAlignment="1">
      <alignment horizontal="center" vertical="center"/>
      <protection/>
    </xf>
    <xf numFmtId="0" fontId="41" fillId="0" borderId="0" xfId="923" applyFont="1" applyFill="1" applyBorder="1" applyAlignment="1" applyProtection="1">
      <alignment horizontal="center" vertical="center"/>
      <protection/>
    </xf>
    <xf numFmtId="0" fontId="41" fillId="0" borderId="0" xfId="910" applyFont="1" applyAlignment="1" applyProtection="1">
      <alignment horizontal="left" vertical="center"/>
      <protection locked="0"/>
    </xf>
    <xf numFmtId="0" fontId="42" fillId="0" borderId="19" xfId="910" applyFont="1" applyFill="1" applyBorder="1" applyAlignment="1" applyProtection="1">
      <alignment horizontal="center" vertical="center"/>
      <protection locked="0"/>
    </xf>
    <xf numFmtId="0" fontId="41" fillId="0" borderId="0" xfId="910" applyFont="1" applyAlignment="1" applyProtection="1">
      <alignment horizontal="center" vertical="center"/>
      <protection locked="0"/>
    </xf>
    <xf numFmtId="0" fontId="41" fillId="0" borderId="19" xfId="910" applyFont="1" applyFill="1" applyBorder="1" applyAlignment="1" applyProtection="1">
      <alignment horizontal="center" vertical="center"/>
      <protection locked="0"/>
    </xf>
    <xf numFmtId="0" fontId="6" fillId="0" borderId="0" xfId="915" applyFont="1" applyFill="1" applyBorder="1" applyAlignment="1" applyProtection="1">
      <alignment horizontal="center" vertical="center" wrapText="1"/>
      <protection locked="0"/>
    </xf>
    <xf numFmtId="176" fontId="7" fillId="0" borderId="19" xfId="910" applyNumberFormat="1" applyFont="1" applyFill="1" applyBorder="1" applyAlignment="1" applyProtection="1">
      <alignment horizontal="center" vertical="center"/>
      <protection locked="0"/>
    </xf>
    <xf numFmtId="2" fontId="4" fillId="0" borderId="19" xfId="910" applyNumberFormat="1" applyFont="1" applyFill="1" applyBorder="1" applyAlignment="1" applyProtection="1">
      <alignment horizontal="center" vertical="center"/>
      <protection locked="0"/>
    </xf>
    <xf numFmtId="0" fontId="2" fillId="0" borderId="0" xfId="911" applyFont="1" applyFill="1" applyAlignment="1" applyProtection="1">
      <alignment vertical="center"/>
      <protection locked="0"/>
    </xf>
    <xf numFmtId="0" fontId="2" fillId="0" borderId="0" xfId="911" applyFont="1" applyAlignment="1" applyProtection="1">
      <alignment vertical="center"/>
      <protection locked="0"/>
    </xf>
    <xf numFmtId="0" fontId="2" fillId="0" borderId="0" xfId="911" applyFont="1" applyAlignment="1" applyProtection="1">
      <alignment horizontal="center" vertical="center" wrapText="1"/>
      <protection locked="0"/>
    </xf>
    <xf numFmtId="0" fontId="9" fillId="0" borderId="0" xfId="911" applyFont="1" applyAlignment="1" applyProtection="1">
      <alignment vertical="center"/>
      <protection locked="0"/>
    </xf>
    <xf numFmtId="14" fontId="5" fillId="65" borderId="20" xfId="914" applyNumberFormat="1" applyFont="1" applyFill="1" applyBorder="1" applyAlignment="1" applyProtection="1">
      <alignment horizontal="center" vertical="center" wrapText="1"/>
      <protection locked="0"/>
    </xf>
    <xf numFmtId="14" fontId="6" fillId="65" borderId="19" xfId="914" applyNumberFormat="1" applyFont="1" applyFill="1" applyBorder="1" applyAlignment="1" applyProtection="1">
      <alignment horizontal="center" vertical="center" wrapText="1"/>
      <protection locked="0"/>
    </xf>
    <xf numFmtId="0" fontId="6" fillId="65" borderId="19" xfId="914" applyFont="1" applyFill="1" applyBorder="1" applyAlignment="1" applyProtection="1">
      <alignment horizontal="center" vertical="center" wrapText="1"/>
      <protection locked="0"/>
    </xf>
    <xf numFmtId="0" fontId="6" fillId="0" borderId="19" xfId="911" applyFont="1" applyFill="1" applyBorder="1" applyAlignment="1" applyProtection="1">
      <alignment horizontal="center" vertical="center"/>
      <protection locked="0"/>
    </xf>
    <xf numFmtId="49" fontId="6" fillId="0" borderId="19" xfId="545" applyNumberFormat="1" applyFont="1" applyFill="1" applyBorder="1" applyAlignment="1">
      <alignment horizontal="center" vertical="center" wrapText="1"/>
      <protection/>
    </xf>
    <xf numFmtId="0" fontId="6" fillId="0" borderId="19" xfId="727" applyNumberFormat="1" applyFont="1" applyFill="1" applyBorder="1" applyAlignment="1">
      <alignment horizontal="center" vertical="center" wrapText="1"/>
      <protection/>
    </xf>
    <xf numFmtId="49" fontId="6" fillId="0" borderId="19" xfId="571" applyNumberFormat="1" applyFont="1" applyFill="1" applyBorder="1" applyAlignment="1">
      <alignment horizontal="center" vertical="center" wrapText="1"/>
      <protection/>
    </xf>
    <xf numFmtId="0" fontId="6" fillId="0" borderId="19" xfId="532" applyFont="1" applyFill="1" applyBorder="1" applyAlignment="1" applyProtection="1">
      <alignment horizontal="center" vertical="center" wrapText="1"/>
      <protection locked="0"/>
    </xf>
    <xf numFmtId="0" fontId="6" fillId="0" borderId="19" xfId="913" applyFont="1" applyFill="1" applyBorder="1" applyAlignment="1" applyProtection="1">
      <alignment horizontal="center" vertical="center" wrapText="1"/>
      <protection locked="0"/>
    </xf>
    <xf numFmtId="0" fontId="41" fillId="0" borderId="19" xfId="911" applyFont="1" applyFill="1" applyBorder="1" applyAlignment="1" applyProtection="1">
      <alignment horizontal="center" vertical="center"/>
      <protection locked="0"/>
    </xf>
    <xf numFmtId="0" fontId="2" fillId="0" borderId="19" xfId="911" applyFont="1" applyFill="1" applyBorder="1" applyAlignment="1" applyProtection="1">
      <alignment horizontal="center" vertical="center"/>
      <protection locked="0"/>
    </xf>
    <xf numFmtId="0" fontId="6" fillId="0" borderId="19" xfId="171" applyNumberFormat="1" applyFont="1" applyFill="1" applyBorder="1" applyAlignment="1" applyProtection="1">
      <alignment horizontal="center" vertical="center" wrapText="1"/>
      <protection locked="0"/>
    </xf>
    <xf numFmtId="49" fontId="6" fillId="0" borderId="19" xfId="581" applyNumberFormat="1" applyFont="1" applyFill="1" applyBorder="1" applyAlignment="1">
      <alignment horizontal="center" vertical="center" wrapText="1"/>
      <protection/>
    </xf>
    <xf numFmtId="0" fontId="6" fillId="0" borderId="19" xfId="581" applyNumberFormat="1" applyFont="1" applyFill="1" applyBorder="1" applyAlignment="1">
      <alignment horizontal="center" vertical="center" wrapText="1"/>
      <protection/>
    </xf>
    <xf numFmtId="0" fontId="5" fillId="0" borderId="19" xfId="918" applyNumberFormat="1" applyFont="1" applyFill="1" applyBorder="1" applyAlignment="1" applyProtection="1">
      <alignment horizontal="left" vertical="center" wrapText="1"/>
      <protection locked="0"/>
    </xf>
    <xf numFmtId="0" fontId="6" fillId="0" borderId="19" xfId="581" applyNumberFormat="1" applyFont="1" applyFill="1" applyBorder="1" applyAlignment="1" applyProtection="1">
      <alignment horizontal="center" vertical="center"/>
      <protection locked="0"/>
    </xf>
    <xf numFmtId="0" fontId="2" fillId="0" borderId="0" xfId="918" applyFont="1" applyFill="1" applyBorder="1" applyAlignment="1" applyProtection="1">
      <alignment horizontal="center" vertical="center" wrapText="1"/>
      <protection locked="0"/>
    </xf>
    <xf numFmtId="0" fontId="6" fillId="0" borderId="0" xfId="911" applyFont="1" applyFill="1" applyBorder="1" applyAlignment="1" applyProtection="1">
      <alignment horizontal="center" vertical="center"/>
      <protection locked="0"/>
    </xf>
    <xf numFmtId="49" fontId="5" fillId="0" borderId="0" xfId="901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921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913" applyFont="1" applyFill="1" applyBorder="1" applyAlignment="1" applyProtection="1">
      <alignment horizontal="center" vertical="center"/>
      <protection locked="0"/>
    </xf>
    <xf numFmtId="49" fontId="5" fillId="0" borderId="0" xfId="480" applyNumberFormat="1" applyFont="1" applyFill="1" applyBorder="1" applyAlignment="1" applyProtection="1">
      <alignment vertical="center" wrapText="1"/>
      <protection locked="0"/>
    </xf>
    <xf numFmtId="49" fontId="6" fillId="0" borderId="0" xfId="48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480" applyNumberFormat="1" applyFont="1" applyFill="1" applyBorder="1" applyAlignment="1" applyProtection="1">
      <alignment horizontal="center" vertical="center"/>
      <protection locked="0"/>
    </xf>
    <xf numFmtId="0" fontId="6" fillId="0" borderId="0" xfId="916" applyFont="1" applyFill="1" applyBorder="1" applyAlignment="1" applyProtection="1">
      <alignment horizontal="center" vertical="center" wrapText="1"/>
      <protection locked="0"/>
    </xf>
    <xf numFmtId="0" fontId="6" fillId="0" borderId="0" xfId="17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911" applyFont="1" applyFill="1" applyBorder="1" applyAlignment="1" applyProtection="1">
      <alignment horizontal="center" vertical="center"/>
      <protection locked="0"/>
    </xf>
    <xf numFmtId="0" fontId="2" fillId="0" borderId="0" xfId="911" applyFont="1" applyAlignment="1" applyProtection="1">
      <alignment horizontal="center" vertical="center"/>
      <protection locked="0"/>
    </xf>
    <xf numFmtId="0" fontId="7" fillId="0" borderId="0" xfId="911" applyFont="1" applyAlignment="1" applyProtection="1">
      <alignment horizontal="center" vertical="center"/>
      <protection locked="0"/>
    </xf>
    <xf numFmtId="49" fontId="6" fillId="0" borderId="19" xfId="726" applyNumberFormat="1" applyFont="1" applyFill="1" applyBorder="1" applyAlignment="1">
      <alignment horizontal="center" vertical="center" wrapText="1"/>
      <protection/>
    </xf>
    <xf numFmtId="0" fontId="6" fillId="0" borderId="19" xfId="72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907" applyNumberFormat="1" applyFont="1" applyFill="1" applyBorder="1" applyAlignment="1" applyProtection="1">
      <alignment vertical="center" wrapText="1"/>
      <protection locked="0"/>
    </xf>
    <xf numFmtId="0" fontId="6" fillId="0" borderId="19" xfId="557" applyNumberFormat="1" applyFont="1" applyFill="1" applyBorder="1" applyAlignment="1" applyProtection="1">
      <alignment horizontal="center" vertical="center"/>
      <protection locked="0"/>
    </xf>
    <xf numFmtId="0" fontId="6" fillId="0" borderId="19" xfId="220" applyNumberFormat="1" applyFont="1" applyFill="1" applyBorder="1" applyAlignment="1" applyProtection="1">
      <alignment horizontal="center" vertical="center"/>
      <protection locked="0"/>
    </xf>
    <xf numFmtId="0" fontId="5" fillId="0" borderId="0" xfId="915" applyFont="1" applyFill="1" applyBorder="1" applyAlignment="1" applyProtection="1">
      <alignment vertical="center" wrapText="1"/>
      <protection locked="0"/>
    </xf>
    <xf numFmtId="49" fontId="6" fillId="0" borderId="0" xfId="915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545" applyFont="1" applyFill="1" applyBorder="1" applyAlignment="1">
      <alignment horizontal="left" vertical="center" wrapText="1"/>
      <protection/>
    </xf>
    <xf numFmtId="49" fontId="6" fillId="0" borderId="0" xfId="545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45" applyFont="1" applyFill="1" applyBorder="1" applyAlignment="1" applyProtection="1">
      <alignment horizontal="center" vertical="center" wrapText="1"/>
      <protection locked="0"/>
    </xf>
    <xf numFmtId="0" fontId="41" fillId="71" borderId="19" xfId="91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9" fillId="0" borderId="0" xfId="914" applyFont="1" applyFill="1" applyAlignment="1" applyProtection="1">
      <alignment horizontal="center" vertical="center" wrapText="1"/>
      <protection locked="0"/>
    </xf>
    <xf numFmtId="0" fontId="2" fillId="0" borderId="0" xfId="914" applyFont="1" applyFill="1" applyAlignment="1" applyProtection="1">
      <alignment horizontal="center" vertical="center" wrapText="1"/>
      <protection locked="0"/>
    </xf>
    <xf numFmtId="0" fontId="3" fillId="0" borderId="0" xfId="914" applyFont="1" applyFill="1" applyAlignment="1" applyProtection="1">
      <alignment horizontal="center" vertical="center" wrapText="1"/>
      <protection locked="0"/>
    </xf>
    <xf numFmtId="176" fontId="7" fillId="0" borderId="20" xfId="910" applyNumberFormat="1" applyFont="1" applyFill="1" applyBorder="1" applyAlignment="1" applyProtection="1">
      <alignment horizontal="center" vertical="center"/>
      <protection locked="0"/>
    </xf>
    <xf numFmtId="176" fontId="7" fillId="0" borderId="21" xfId="910" applyNumberFormat="1" applyFont="1" applyFill="1" applyBorder="1" applyAlignment="1" applyProtection="1">
      <alignment horizontal="center" vertical="center"/>
      <protection locked="0"/>
    </xf>
    <xf numFmtId="176" fontId="7" fillId="0" borderId="22" xfId="910" applyNumberFormat="1" applyFont="1" applyFill="1" applyBorder="1" applyAlignment="1" applyProtection="1">
      <alignment horizontal="center" vertical="center"/>
      <protection locked="0"/>
    </xf>
    <xf numFmtId="0" fontId="4" fillId="0" borderId="0" xfId="910" applyFont="1" applyFill="1" applyAlignment="1" applyProtection="1">
      <alignment horizontal="center" vertical="center"/>
      <protection locked="0"/>
    </xf>
    <xf numFmtId="0" fontId="2" fillId="0" borderId="0" xfId="910" applyFont="1" applyAlignment="1" applyProtection="1">
      <alignment horizontal="center" vertical="center" wrapText="1"/>
      <protection locked="0"/>
    </xf>
    <xf numFmtId="0" fontId="10" fillId="0" borderId="0" xfId="571" applyFont="1" applyFill="1" applyAlignment="1">
      <alignment horizontal="center" vertical="center" wrapText="1"/>
      <protection/>
    </xf>
    <xf numFmtId="0" fontId="37" fillId="0" borderId="0" xfId="571" applyFont="1" applyAlignment="1">
      <alignment vertical="center" wrapText="1"/>
      <protection/>
    </xf>
    <xf numFmtId="0" fontId="7" fillId="0" borderId="0" xfId="910" applyFont="1" applyFill="1" applyAlignment="1" applyProtection="1">
      <alignment horizontal="center" vertical="center"/>
      <protection locked="0"/>
    </xf>
    <xf numFmtId="0" fontId="5" fillId="65" borderId="23" xfId="914" applyFont="1" applyFill="1" applyBorder="1" applyAlignment="1" applyProtection="1">
      <alignment horizontal="center" vertical="center" wrapText="1"/>
      <protection locked="0"/>
    </xf>
    <xf numFmtId="0" fontId="5" fillId="65" borderId="24" xfId="914" applyFont="1" applyFill="1" applyBorder="1" applyAlignment="1" applyProtection="1">
      <alignment horizontal="center" vertical="center" wrapText="1"/>
      <protection locked="0"/>
    </xf>
    <xf numFmtId="0" fontId="5" fillId="65" borderId="25" xfId="914" applyFont="1" applyFill="1" applyBorder="1" applyAlignment="1" applyProtection="1">
      <alignment horizontal="center" vertical="center" wrapText="1"/>
      <protection locked="0"/>
    </xf>
    <xf numFmtId="0" fontId="5" fillId="65" borderId="23" xfId="914" applyFont="1" applyFill="1" applyBorder="1" applyAlignment="1" applyProtection="1">
      <alignment horizontal="center" vertical="center" textRotation="90" wrapText="1"/>
      <protection locked="0"/>
    </xf>
    <xf numFmtId="0" fontId="5" fillId="65" borderId="24" xfId="914" applyFont="1" applyFill="1" applyBorder="1" applyAlignment="1" applyProtection="1">
      <alignment horizontal="center" vertical="center" textRotation="90" wrapText="1"/>
      <protection locked="0"/>
    </xf>
    <xf numFmtId="0" fontId="5" fillId="65" borderId="25" xfId="914" applyFont="1" applyFill="1" applyBorder="1" applyAlignment="1" applyProtection="1">
      <alignment horizontal="center" vertical="center" textRotation="90" wrapText="1"/>
      <protection locked="0"/>
    </xf>
    <xf numFmtId="0" fontId="5" fillId="65" borderId="20" xfId="914" applyFont="1" applyFill="1" applyBorder="1" applyAlignment="1" applyProtection="1">
      <alignment horizontal="center" vertical="center" wrapText="1"/>
      <protection locked="0"/>
    </xf>
    <xf numFmtId="0" fontId="5" fillId="65" borderId="22" xfId="914" applyFont="1" applyFill="1" applyBorder="1" applyAlignment="1" applyProtection="1">
      <alignment horizontal="center" vertical="center" wrapText="1"/>
      <protection locked="0"/>
    </xf>
    <xf numFmtId="0" fontId="67" fillId="0" borderId="0" xfId="910" applyFont="1" applyFill="1" applyAlignment="1" applyProtection="1">
      <alignment horizontal="center" vertical="center"/>
      <protection locked="0"/>
    </xf>
    <xf numFmtId="49" fontId="5" fillId="65" borderId="23" xfId="914" applyNumberFormat="1" applyFont="1" applyFill="1" applyBorder="1" applyAlignment="1" applyProtection="1">
      <alignment horizontal="center" vertical="center" wrapText="1"/>
      <protection locked="0"/>
    </xf>
    <xf numFmtId="49" fontId="5" fillId="65" borderId="24" xfId="914" applyNumberFormat="1" applyFont="1" applyFill="1" applyBorder="1" applyAlignment="1" applyProtection="1">
      <alignment horizontal="center" vertical="center" wrapText="1"/>
      <protection locked="0"/>
    </xf>
    <xf numFmtId="49" fontId="5" fillId="65" borderId="25" xfId="914" applyNumberFormat="1" applyFont="1" applyFill="1" applyBorder="1" applyAlignment="1" applyProtection="1">
      <alignment horizontal="center" vertical="center" wrapText="1"/>
      <protection locked="0"/>
    </xf>
    <xf numFmtId="0" fontId="5" fillId="65" borderId="21" xfId="914" applyFont="1" applyFill="1" applyBorder="1" applyAlignment="1" applyProtection="1">
      <alignment horizontal="center" vertical="center" wrapText="1"/>
      <protection locked="0"/>
    </xf>
    <xf numFmtId="0" fontId="38" fillId="69" borderId="19" xfId="915" applyFont="1" applyFill="1" applyBorder="1" applyAlignment="1" applyProtection="1">
      <alignment horizontal="center" vertical="center" wrapText="1"/>
      <protection locked="0"/>
    </xf>
    <xf numFmtId="0" fontId="5" fillId="65" borderId="26" xfId="914" applyFont="1" applyFill="1" applyBorder="1" applyAlignment="1" applyProtection="1">
      <alignment horizontal="center" vertical="center" wrapText="1"/>
      <protection locked="0"/>
    </xf>
    <xf numFmtId="0" fontId="5" fillId="65" borderId="27" xfId="914" applyFont="1" applyFill="1" applyBorder="1" applyAlignment="1" applyProtection="1">
      <alignment horizontal="center" vertical="center" wrapText="1"/>
      <protection locked="0"/>
    </xf>
    <xf numFmtId="0" fontId="5" fillId="65" borderId="28" xfId="914" applyFont="1" applyFill="1" applyBorder="1" applyAlignment="1" applyProtection="1">
      <alignment horizontal="center" vertical="center" wrapText="1"/>
      <protection locked="0"/>
    </xf>
    <xf numFmtId="0" fontId="5" fillId="65" borderId="29" xfId="914" applyFont="1" applyFill="1" applyBorder="1" applyAlignment="1" applyProtection="1">
      <alignment horizontal="center" vertical="center" wrapText="1"/>
      <protection locked="0"/>
    </xf>
    <xf numFmtId="0" fontId="2" fillId="0" borderId="0" xfId="923" applyFont="1" applyFill="1" applyAlignment="1">
      <alignment horizontal="center" vertical="center" wrapText="1"/>
      <protection/>
    </xf>
    <xf numFmtId="0" fontId="38" fillId="0" borderId="0" xfId="923" applyFont="1" applyFill="1" applyAlignment="1">
      <alignment horizontal="center" vertical="center"/>
      <protection/>
    </xf>
    <xf numFmtId="0" fontId="31" fillId="0" borderId="0" xfId="910" applyFont="1" applyFill="1" applyAlignment="1" applyProtection="1">
      <alignment horizontal="center" vertical="center"/>
      <protection locked="0"/>
    </xf>
    <xf numFmtId="0" fontId="39" fillId="0" borderId="0" xfId="571" applyFont="1" applyFill="1" applyAlignment="1">
      <alignment horizontal="center" vertical="center" wrapText="1"/>
      <protection/>
    </xf>
    <xf numFmtId="0" fontId="42" fillId="65" borderId="23" xfId="914" applyFont="1" applyFill="1" applyBorder="1" applyAlignment="1" applyProtection="1">
      <alignment horizontal="center" vertical="center" textRotation="90" wrapText="1"/>
      <protection locked="0"/>
    </xf>
    <xf numFmtId="0" fontId="42" fillId="65" borderId="24" xfId="914" applyFont="1" applyFill="1" applyBorder="1" applyAlignment="1" applyProtection="1">
      <alignment horizontal="center" vertical="center" textRotation="90" wrapText="1"/>
      <protection locked="0"/>
    </xf>
    <xf numFmtId="0" fontId="42" fillId="65" borderId="25" xfId="914" applyFont="1" applyFill="1" applyBorder="1" applyAlignment="1" applyProtection="1">
      <alignment horizontal="center" vertical="center" textRotation="90" wrapText="1"/>
      <protection locked="0"/>
    </xf>
    <xf numFmtId="0" fontId="31" fillId="0" borderId="0" xfId="524" applyFont="1" applyFill="1" applyBorder="1" applyAlignment="1">
      <alignment horizontal="center" vertical="center" wrapText="1"/>
      <protection/>
    </xf>
    <xf numFmtId="0" fontId="32" fillId="0" borderId="0" xfId="904" applyNumberFormat="1" applyFont="1" applyFill="1" applyBorder="1" applyAlignment="1" applyProtection="1">
      <alignment horizontal="center" vertical="center"/>
      <protection locked="0"/>
    </xf>
    <xf numFmtId="0" fontId="32" fillId="0" borderId="0" xfId="904" applyNumberFormat="1" applyFont="1" applyFill="1" applyBorder="1" applyAlignment="1" applyProtection="1">
      <alignment horizontal="left" vertical="center"/>
      <protection locked="0"/>
    </xf>
    <xf numFmtId="0" fontId="5" fillId="65" borderId="19" xfId="914" applyFont="1" applyFill="1" applyBorder="1" applyAlignment="1" applyProtection="1">
      <alignment horizontal="center" vertical="center" wrapText="1"/>
      <protection locked="0"/>
    </xf>
    <xf numFmtId="14" fontId="5" fillId="65" borderId="19" xfId="914" applyNumberFormat="1" applyFont="1" applyFill="1" applyBorder="1" applyAlignment="1" applyProtection="1">
      <alignment horizontal="center" vertical="center" wrapText="1"/>
      <protection locked="0"/>
    </xf>
    <xf numFmtId="14" fontId="5" fillId="65" borderId="20" xfId="914" applyNumberFormat="1" applyFont="1" applyFill="1" applyBorder="1" applyAlignment="1" applyProtection="1">
      <alignment horizontal="center" vertical="center" wrapText="1"/>
      <protection locked="0"/>
    </xf>
    <xf numFmtId="14" fontId="5" fillId="65" borderId="22" xfId="914" applyNumberFormat="1" applyFont="1" applyFill="1" applyBorder="1" applyAlignment="1" applyProtection="1">
      <alignment horizontal="center" vertical="center" wrapText="1"/>
      <protection locked="0"/>
    </xf>
    <xf numFmtId="14" fontId="6" fillId="65" borderId="23" xfId="914" applyNumberFormat="1" applyFont="1" applyFill="1" applyBorder="1" applyAlignment="1" applyProtection="1">
      <alignment horizontal="center" vertical="center" wrapText="1"/>
      <protection locked="0"/>
    </xf>
    <xf numFmtId="14" fontId="6" fillId="65" borderId="25" xfId="914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911" applyFont="1" applyAlignment="1" applyProtection="1">
      <alignment horizontal="center" vertical="center" wrapText="1"/>
      <protection locked="0"/>
    </xf>
    <xf numFmtId="0" fontId="5" fillId="65" borderId="19" xfId="914" applyFont="1" applyFill="1" applyBorder="1" applyAlignment="1" applyProtection="1">
      <alignment horizontal="center" vertical="center" textRotation="90" wrapText="1"/>
      <protection locked="0"/>
    </xf>
    <xf numFmtId="49" fontId="5" fillId="65" borderId="19" xfId="914" applyNumberFormat="1" applyFont="1" applyFill="1" applyBorder="1" applyAlignment="1" applyProtection="1">
      <alignment horizontal="center" vertical="center" wrapText="1"/>
      <protection locked="0"/>
    </xf>
    <xf numFmtId="14" fontId="5" fillId="65" borderId="21" xfId="914" applyNumberFormat="1" applyFont="1" applyFill="1" applyBorder="1" applyAlignment="1" applyProtection="1">
      <alignment horizontal="center" vertical="center" wrapText="1"/>
      <protection locked="0"/>
    </xf>
    <xf numFmtId="14" fontId="6" fillId="65" borderId="20" xfId="914" applyNumberFormat="1" applyFont="1" applyFill="1" applyBorder="1" applyAlignment="1" applyProtection="1">
      <alignment horizontal="center" vertical="center" wrapText="1"/>
      <protection locked="0"/>
    </xf>
    <xf numFmtId="14" fontId="6" fillId="65" borderId="22" xfId="914" applyNumberFormat="1" applyFont="1" applyFill="1" applyBorder="1" applyAlignment="1" applyProtection="1">
      <alignment horizontal="center" vertical="center" wrapText="1"/>
      <protection locked="0"/>
    </xf>
  </cellXfs>
  <cellStyles count="96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Normal_технические" xfId="69"/>
    <cellStyle name="Акцент1" xfId="70"/>
    <cellStyle name="Акцент1 2" xfId="71"/>
    <cellStyle name="Акцент1 3" xfId="72"/>
    <cellStyle name="Акцент1 4" xfId="73"/>
    <cellStyle name="Акцент2" xfId="74"/>
    <cellStyle name="Акцент2 2" xfId="75"/>
    <cellStyle name="Акцент2 3" xfId="76"/>
    <cellStyle name="Акцент2 4" xfId="77"/>
    <cellStyle name="Акцент3" xfId="78"/>
    <cellStyle name="Акцент3 2" xfId="79"/>
    <cellStyle name="Акцент3 3" xfId="80"/>
    <cellStyle name="Акцент3 4" xfId="81"/>
    <cellStyle name="Акцент4" xfId="82"/>
    <cellStyle name="Акцент4 2" xfId="83"/>
    <cellStyle name="Акцент4 3" xfId="84"/>
    <cellStyle name="Акцент4 4" xfId="85"/>
    <cellStyle name="Акцент5" xfId="86"/>
    <cellStyle name="Акцент5 2" xfId="87"/>
    <cellStyle name="Акцент5 3" xfId="88"/>
    <cellStyle name="Акцент5 4" xfId="89"/>
    <cellStyle name="Акцент6" xfId="90"/>
    <cellStyle name="Акцент6 2" xfId="91"/>
    <cellStyle name="Акцент6 3" xfId="92"/>
    <cellStyle name="Акцент6 4" xfId="93"/>
    <cellStyle name="Ввод " xfId="94"/>
    <cellStyle name="Ввод  2" xfId="95"/>
    <cellStyle name="Ввод  3" xfId="96"/>
    <cellStyle name="Ввод  4" xfId="97"/>
    <cellStyle name="Вывод" xfId="98"/>
    <cellStyle name="Вывод 2" xfId="99"/>
    <cellStyle name="Вывод 3" xfId="100"/>
    <cellStyle name="Вывод 4" xfId="101"/>
    <cellStyle name="Вычисление" xfId="102"/>
    <cellStyle name="Вычисление 2" xfId="103"/>
    <cellStyle name="Вычисление 3" xfId="104"/>
    <cellStyle name="Вычисление 4" xfId="105"/>
    <cellStyle name="Currency" xfId="106"/>
    <cellStyle name="Currency [0]" xfId="107"/>
    <cellStyle name="Денежный 10" xfId="108"/>
    <cellStyle name="Денежный 10 2" xfId="109"/>
    <cellStyle name="Денежный 10 2 2" xfId="110"/>
    <cellStyle name="Денежный 10 2 2 2" xfId="111"/>
    <cellStyle name="Денежный 10 2 3" xfId="112"/>
    <cellStyle name="Денежный 10 2 3 2" xfId="113"/>
    <cellStyle name="Денежный 10 2 3 2 2" xfId="114"/>
    <cellStyle name="Денежный 10 2 3 2 2 2" xfId="115"/>
    <cellStyle name="Денежный 10 2 3 3" xfId="116"/>
    <cellStyle name="Денежный 10 2 3 3 2" xfId="117"/>
    <cellStyle name="Денежный 10 2 3 3 2 2" xfId="118"/>
    <cellStyle name="Денежный 10 2 3 3 3" xfId="119"/>
    <cellStyle name="Денежный 10 2 4" xfId="120"/>
    <cellStyle name="Денежный 10 2 4 2" xfId="121"/>
    <cellStyle name="Денежный 10 2 4 3" xfId="122"/>
    <cellStyle name="Денежный 10 2 4 4" xfId="123"/>
    <cellStyle name="Денежный 10 2 4 5" xfId="124"/>
    <cellStyle name="Денежный 10 2 5" xfId="125"/>
    <cellStyle name="Денежный 10 2 6" xfId="126"/>
    <cellStyle name="Денежный 10 2 7" xfId="127"/>
    <cellStyle name="Денежный 10 3" xfId="128"/>
    <cellStyle name="Денежный 10 3 2" xfId="129"/>
    <cellStyle name="Денежный 10 3 3" xfId="130"/>
    <cellStyle name="Денежный 10 3 4" xfId="131"/>
    <cellStyle name="Денежный 10 4" xfId="132"/>
    <cellStyle name="Денежный 10 4 2" xfId="133"/>
    <cellStyle name="Денежный 10 4 3" xfId="134"/>
    <cellStyle name="Денежный 11" xfId="135"/>
    <cellStyle name="Денежный 11 10" xfId="136"/>
    <cellStyle name="Денежный 11 11" xfId="137"/>
    <cellStyle name="Денежный 11 11 2" xfId="138"/>
    <cellStyle name="Денежный 11 11 3" xfId="139"/>
    <cellStyle name="Денежный 11 12" xfId="140"/>
    <cellStyle name="Денежный 11 13" xfId="141"/>
    <cellStyle name="Денежный 11 14" xfId="142"/>
    <cellStyle name="Денежный 11 2" xfId="143"/>
    <cellStyle name="Денежный 11 2 2" xfId="144"/>
    <cellStyle name="Денежный 11 2 2 2" xfId="145"/>
    <cellStyle name="Денежный 11 2 2 3" xfId="146"/>
    <cellStyle name="Денежный 11 2 3" xfId="147"/>
    <cellStyle name="Денежный 11 3" xfId="148"/>
    <cellStyle name="Денежный 11 4" xfId="149"/>
    <cellStyle name="Денежный 11 5" xfId="150"/>
    <cellStyle name="Денежный 11 6" xfId="151"/>
    <cellStyle name="Денежный 11 7" xfId="152"/>
    <cellStyle name="Денежный 11 8" xfId="153"/>
    <cellStyle name="Денежный 11 9" xfId="154"/>
    <cellStyle name="Денежный 11 9 12" xfId="155"/>
    <cellStyle name="Денежный 11 9 2" xfId="156"/>
    <cellStyle name="Денежный 11 9 3" xfId="157"/>
    <cellStyle name="Денежный 11 9 4" xfId="158"/>
    <cellStyle name="Денежный 11 9 5" xfId="159"/>
    <cellStyle name="Денежный 11 9 6" xfId="160"/>
    <cellStyle name="Денежный 11 9 7" xfId="161"/>
    <cellStyle name="Денежный 12" xfId="162"/>
    <cellStyle name="Денежный 12 10" xfId="163"/>
    <cellStyle name="Денежный 12 11" xfId="164"/>
    <cellStyle name="Денежный 12 12" xfId="165"/>
    <cellStyle name="Денежный 12 12 10" xfId="166"/>
    <cellStyle name="Денежный 12 12 2" xfId="167"/>
    <cellStyle name="Денежный 12 12 2 2" xfId="168"/>
    <cellStyle name="Денежный 12 12 2 3" xfId="169"/>
    <cellStyle name="Денежный 12 12 2 4" xfId="170"/>
    <cellStyle name="Денежный 12 12 3" xfId="171"/>
    <cellStyle name="Денежный 12 12 3 2" xfId="172"/>
    <cellStyle name="Денежный 12 12 4" xfId="173"/>
    <cellStyle name="Денежный 12 12 5" xfId="174"/>
    <cellStyle name="Денежный 12 12 6" xfId="175"/>
    <cellStyle name="Денежный 12 12 7" xfId="176"/>
    <cellStyle name="Денежный 12 12 8" xfId="177"/>
    <cellStyle name="Денежный 12 12_Мастер" xfId="178"/>
    <cellStyle name="Денежный 12 13" xfId="179"/>
    <cellStyle name="Денежный 12 14" xfId="180"/>
    <cellStyle name="Денежный 12 15" xfId="181"/>
    <cellStyle name="Денежный 12 16" xfId="182"/>
    <cellStyle name="Денежный 12 17" xfId="183"/>
    <cellStyle name="Денежный 12 18" xfId="184"/>
    <cellStyle name="Денежный 12 19" xfId="185"/>
    <cellStyle name="Денежный 12 2" xfId="186"/>
    <cellStyle name="Денежный 12 2 2" xfId="187"/>
    <cellStyle name="Денежный 12 2 3" xfId="188"/>
    <cellStyle name="Денежный 12 20" xfId="189"/>
    <cellStyle name="Денежный 12 21" xfId="190"/>
    <cellStyle name="Денежный 12 3" xfId="191"/>
    <cellStyle name="Денежный 12 3 2" xfId="192"/>
    <cellStyle name="Денежный 12 4" xfId="193"/>
    <cellStyle name="Денежный 12 5" xfId="194"/>
    <cellStyle name="Денежный 12 6" xfId="195"/>
    <cellStyle name="Денежный 12 7" xfId="196"/>
    <cellStyle name="Денежный 12 8" xfId="197"/>
    <cellStyle name="Денежный 12 9" xfId="198"/>
    <cellStyle name="Денежный 13 10" xfId="199"/>
    <cellStyle name="Денежный 13 2" xfId="200"/>
    <cellStyle name="Денежный 13 3" xfId="201"/>
    <cellStyle name="Денежный 13 4" xfId="202"/>
    <cellStyle name="Денежный 13 5" xfId="203"/>
    <cellStyle name="Денежный 13 6" xfId="204"/>
    <cellStyle name="Денежный 13 7" xfId="205"/>
    <cellStyle name="Денежный 13 8" xfId="206"/>
    <cellStyle name="Денежный 13 9" xfId="207"/>
    <cellStyle name="Денежный 14 2" xfId="208"/>
    <cellStyle name="Денежный 14 3" xfId="209"/>
    <cellStyle name="Денежный 14 4" xfId="210"/>
    <cellStyle name="Денежный 14 5" xfId="211"/>
    <cellStyle name="Денежный 14 6" xfId="212"/>
    <cellStyle name="Денежный 14 7" xfId="213"/>
    <cellStyle name="Денежный 14 8" xfId="214"/>
    <cellStyle name="Денежный 14 9" xfId="215"/>
    <cellStyle name="Денежный 16" xfId="216"/>
    <cellStyle name="Денежный 17" xfId="217"/>
    <cellStyle name="Денежный 18" xfId="218"/>
    <cellStyle name="Денежный 2" xfId="219"/>
    <cellStyle name="Денежный 2 10" xfId="220"/>
    <cellStyle name="Денежный 2 10 2" xfId="221"/>
    <cellStyle name="Денежный 2 10 2 10" xfId="222"/>
    <cellStyle name="Денежный 2 10 2 11" xfId="223"/>
    <cellStyle name="Денежный 2 10 2 12" xfId="224"/>
    <cellStyle name="Денежный 2 10 2 13" xfId="225"/>
    <cellStyle name="Денежный 2 10 2 2" xfId="226"/>
    <cellStyle name="Денежный 2 10 2 2 2" xfId="227"/>
    <cellStyle name="Денежный 2 10 2 3" xfId="228"/>
    <cellStyle name="Денежный 2 10 2 4" xfId="229"/>
    <cellStyle name="Денежный 2 10 2 5" xfId="230"/>
    <cellStyle name="Денежный 2 10 2 6" xfId="231"/>
    <cellStyle name="Денежный 2 10 2 7" xfId="232"/>
    <cellStyle name="Денежный 2 10 2 8" xfId="233"/>
    <cellStyle name="Денежный 2 10 2 9" xfId="234"/>
    <cellStyle name="Денежный 2 11" xfId="235"/>
    <cellStyle name="Денежный 2 11 2" xfId="236"/>
    <cellStyle name="Денежный 2 11 2 2" xfId="237"/>
    <cellStyle name="Денежный 2 11 2 3" xfId="238"/>
    <cellStyle name="Денежный 2 11 3" xfId="239"/>
    <cellStyle name="Денежный 2 12" xfId="240"/>
    <cellStyle name="Денежный 2 13" xfId="241"/>
    <cellStyle name="Денежный 2 13 2" xfId="242"/>
    <cellStyle name="Денежный 2 13 3" xfId="243"/>
    <cellStyle name="Денежный 2 14" xfId="244"/>
    <cellStyle name="Денежный 2 15" xfId="245"/>
    <cellStyle name="Денежный 2 16" xfId="246"/>
    <cellStyle name="Денежный 2 17" xfId="247"/>
    <cellStyle name="Денежный 2 18" xfId="248"/>
    <cellStyle name="Денежный 2 19" xfId="249"/>
    <cellStyle name="Денежный 2 2" xfId="250"/>
    <cellStyle name="Денежный 2 2 10" xfId="251"/>
    <cellStyle name="Денежный 2 2 11" xfId="252"/>
    <cellStyle name="Денежный 2 2 12" xfId="253"/>
    <cellStyle name="Денежный 2 2 2" xfId="254"/>
    <cellStyle name="Денежный 2 2 2 10" xfId="255"/>
    <cellStyle name="Денежный 2 2 2 11" xfId="256"/>
    <cellStyle name="Денежный 2 2 2 2" xfId="257"/>
    <cellStyle name="Денежный 2 2 2 3" xfId="258"/>
    <cellStyle name="Денежный 2 2 2 4" xfId="259"/>
    <cellStyle name="Денежный 2 2 2 4 2" xfId="260"/>
    <cellStyle name="Денежный 2 2 2 5" xfId="261"/>
    <cellStyle name="Денежный 2 2 2 6" xfId="262"/>
    <cellStyle name="Денежный 2 2 2 7" xfId="263"/>
    <cellStyle name="Денежный 2 2 2 8" xfId="264"/>
    <cellStyle name="Денежный 2 2 2 9" xfId="265"/>
    <cellStyle name="Денежный 2 2 3" xfId="266"/>
    <cellStyle name="Денежный 2 2 4" xfId="267"/>
    <cellStyle name="Денежный 2 2 5" xfId="268"/>
    <cellStyle name="Денежный 2 2 5 2" xfId="269"/>
    <cellStyle name="Денежный 2 2 6" xfId="270"/>
    <cellStyle name="Денежный 2 2 7" xfId="271"/>
    <cellStyle name="Денежный 2 2 8" xfId="272"/>
    <cellStyle name="Денежный 2 2 9" xfId="273"/>
    <cellStyle name="Денежный 2 20" xfId="274"/>
    <cellStyle name="Денежный 2 21" xfId="275"/>
    <cellStyle name="Денежный 2 22" xfId="276"/>
    <cellStyle name="Денежный 2 23" xfId="277"/>
    <cellStyle name="Денежный 2 24" xfId="278"/>
    <cellStyle name="Денежный 2 24 2" xfId="279"/>
    <cellStyle name="Денежный 2 25" xfId="280"/>
    <cellStyle name="Денежный 2 26" xfId="281"/>
    <cellStyle name="Денежный 2 27" xfId="282"/>
    <cellStyle name="Денежный 2 28" xfId="283"/>
    <cellStyle name="Денежный 2 29" xfId="284"/>
    <cellStyle name="Денежный 2 3" xfId="285"/>
    <cellStyle name="Денежный 2 3 2" xfId="286"/>
    <cellStyle name="Денежный 2 3 2 2" xfId="287"/>
    <cellStyle name="Денежный 2 3 2 3" xfId="288"/>
    <cellStyle name="Денежный 2 3 2 4" xfId="289"/>
    <cellStyle name="Денежный 2 3 3" xfId="290"/>
    <cellStyle name="Денежный 2 3 4" xfId="291"/>
    <cellStyle name="Денежный 2 3 5" xfId="292"/>
    <cellStyle name="Денежный 2 3 6" xfId="293"/>
    <cellStyle name="Денежный 2 3 7" xfId="294"/>
    <cellStyle name="Денежный 2 3 8" xfId="295"/>
    <cellStyle name="Денежный 2 3 9" xfId="296"/>
    <cellStyle name="Денежный 2 3 9 2" xfId="297"/>
    <cellStyle name="Денежный 2 3 9 2 2" xfId="298"/>
    <cellStyle name="Денежный 2 3 9 2 3" xfId="299"/>
    <cellStyle name="Денежный 2 3 9 2 4" xfId="300"/>
    <cellStyle name="Денежный 2 3 9 3" xfId="301"/>
    <cellStyle name="Денежный 2 3 9 4" xfId="302"/>
    <cellStyle name="Денежный 2 3 9 5" xfId="303"/>
    <cellStyle name="Денежный 2 3 9 6" xfId="304"/>
    <cellStyle name="Денежный 2 3 9 7" xfId="305"/>
    <cellStyle name="Денежный 2 3 9 8" xfId="306"/>
    <cellStyle name="Денежный 2 30" xfId="307"/>
    <cellStyle name="Денежный 2 31" xfId="308"/>
    <cellStyle name="Денежный 2 32" xfId="309"/>
    <cellStyle name="Денежный 2 33" xfId="310"/>
    <cellStyle name="Денежный 2 34" xfId="311"/>
    <cellStyle name="Денежный 2 35" xfId="312"/>
    <cellStyle name="Денежный 2 36" xfId="313"/>
    <cellStyle name="Денежный 2 36 2" xfId="314"/>
    <cellStyle name="Денежный 2 37" xfId="315"/>
    <cellStyle name="Денежный 2 38" xfId="316"/>
    <cellStyle name="Денежный 2 39" xfId="317"/>
    <cellStyle name="Денежный 2 4" xfId="318"/>
    <cellStyle name="Денежный 2 4 2" xfId="319"/>
    <cellStyle name="Денежный 2 4 3" xfId="320"/>
    <cellStyle name="Денежный 2 4 4" xfId="321"/>
    <cellStyle name="Денежный 2 4 5" xfId="322"/>
    <cellStyle name="Денежный 2 4 6" xfId="323"/>
    <cellStyle name="Денежный 2 4 7" xfId="324"/>
    <cellStyle name="Денежный 2 4 8" xfId="325"/>
    <cellStyle name="Денежный 2 4 9" xfId="326"/>
    <cellStyle name="Денежный 2 40" xfId="327"/>
    <cellStyle name="Денежный 2 41" xfId="328"/>
    <cellStyle name="Денежный 2 42" xfId="329"/>
    <cellStyle name="Денежный 2 43" xfId="330"/>
    <cellStyle name="Денежный 2 45" xfId="331"/>
    <cellStyle name="Денежный 2 46" xfId="332"/>
    <cellStyle name="Денежный 2 47" xfId="333"/>
    <cellStyle name="Денежный 2 5" xfId="334"/>
    <cellStyle name="Денежный 2 5 2" xfId="335"/>
    <cellStyle name="Денежный 2 5 2 2" xfId="336"/>
    <cellStyle name="Денежный 2 5 2 3" xfId="337"/>
    <cellStyle name="Денежный 2 5 2 4" xfId="338"/>
    <cellStyle name="Денежный 2 5 3" xfId="339"/>
    <cellStyle name="Денежный 2 5 3 2" xfId="340"/>
    <cellStyle name="Денежный 2 5 3 3" xfId="341"/>
    <cellStyle name="Денежный 2 5 3 4" xfId="342"/>
    <cellStyle name="Денежный 2 5 4" xfId="343"/>
    <cellStyle name="Денежный 2 5 4 2" xfId="344"/>
    <cellStyle name="Денежный 2 5 4 3" xfId="345"/>
    <cellStyle name="Денежный 2 5 4 4" xfId="346"/>
    <cellStyle name="Денежный 2 5 5" xfId="347"/>
    <cellStyle name="Денежный 2 5 6" xfId="348"/>
    <cellStyle name="Денежный 2 5 7" xfId="349"/>
    <cellStyle name="Денежный 2 5 8" xfId="350"/>
    <cellStyle name="Денежный 2 51" xfId="351"/>
    <cellStyle name="Денежный 2 6" xfId="352"/>
    <cellStyle name="Денежный 2 7" xfId="353"/>
    <cellStyle name="Денежный 2 8" xfId="354"/>
    <cellStyle name="Денежный 2 9" xfId="355"/>
    <cellStyle name="Денежный 20" xfId="356"/>
    <cellStyle name="Денежный 24" xfId="357"/>
    <cellStyle name="Денежный 24 12" xfId="358"/>
    <cellStyle name="Денежный 24 2" xfId="359"/>
    <cellStyle name="Денежный 24 2 2" xfId="360"/>
    <cellStyle name="Денежный 24 2 2 2" xfId="361"/>
    <cellStyle name="Денежный 24 3" xfId="362"/>
    <cellStyle name="Денежный 24 3 2" xfId="363"/>
    <cellStyle name="Денежный 24 3 3" xfId="364"/>
    <cellStyle name="Денежный 24 3 4" xfId="365"/>
    <cellStyle name="Денежный 24 4" xfId="366"/>
    <cellStyle name="Денежный 24 5" xfId="367"/>
    <cellStyle name="Денежный 24 6" xfId="368"/>
    <cellStyle name="Денежный 24 7" xfId="369"/>
    <cellStyle name="Денежный 24 8" xfId="370"/>
    <cellStyle name="Денежный 26" xfId="371"/>
    <cellStyle name="Денежный 3" xfId="372"/>
    <cellStyle name="Денежный 3 10" xfId="373"/>
    <cellStyle name="Денежный 3 11" xfId="374"/>
    <cellStyle name="Денежный 3 12" xfId="375"/>
    <cellStyle name="Денежный 3 13" xfId="376"/>
    <cellStyle name="Денежный 3 14" xfId="377"/>
    <cellStyle name="Денежный 3 15" xfId="378"/>
    <cellStyle name="Денежный 3 2" xfId="379"/>
    <cellStyle name="Денежный 3 2 2" xfId="380"/>
    <cellStyle name="Денежный 3 2 2 2" xfId="381"/>
    <cellStyle name="Денежный 3 2 3" xfId="382"/>
    <cellStyle name="Денежный 3 2 5" xfId="383"/>
    <cellStyle name="Денежный 3 3" xfId="384"/>
    <cellStyle name="Денежный 3 3 2" xfId="385"/>
    <cellStyle name="Денежный 3 3 3" xfId="386"/>
    <cellStyle name="Денежный 3 4" xfId="387"/>
    <cellStyle name="Денежный 3 4 2" xfId="388"/>
    <cellStyle name="Денежный 3 4 3" xfId="389"/>
    <cellStyle name="Денежный 3 5" xfId="390"/>
    <cellStyle name="Денежный 3 5 2" xfId="391"/>
    <cellStyle name="Денежный 3 5 3" xfId="392"/>
    <cellStyle name="Денежный 3 6" xfId="393"/>
    <cellStyle name="Денежный 3 6 2" xfId="394"/>
    <cellStyle name="Денежный 3 7" xfId="395"/>
    <cellStyle name="Денежный 3 8" xfId="396"/>
    <cellStyle name="Денежный 3 8 2" xfId="397"/>
    <cellStyle name="Денежный 3 8 3" xfId="398"/>
    <cellStyle name="Денежный 3 8 4" xfId="399"/>
    <cellStyle name="Денежный 3 9" xfId="400"/>
    <cellStyle name="Денежный 30" xfId="401"/>
    <cellStyle name="Денежный 4" xfId="402"/>
    <cellStyle name="Денежный 4 10" xfId="403"/>
    <cellStyle name="Денежный 4 11" xfId="404"/>
    <cellStyle name="Денежный 4 12" xfId="405"/>
    <cellStyle name="Денежный 4 13" xfId="406"/>
    <cellStyle name="Денежный 4 13 2" xfId="407"/>
    <cellStyle name="Денежный 4 14" xfId="408"/>
    <cellStyle name="Денежный 4 14 2" xfId="409"/>
    <cellStyle name="Денежный 4 14 3" xfId="410"/>
    <cellStyle name="Денежный 4 14 4" xfId="411"/>
    <cellStyle name="Денежный 4 14 5" xfId="412"/>
    <cellStyle name="Денежный 4 14 6" xfId="413"/>
    <cellStyle name="Денежный 4 15" xfId="414"/>
    <cellStyle name="Денежный 4 15 2" xfId="415"/>
    <cellStyle name="Денежный 4 15 3" xfId="416"/>
    <cellStyle name="Денежный 4 16" xfId="417"/>
    <cellStyle name="Денежный 4 2" xfId="418"/>
    <cellStyle name="Денежный 4 2 2" xfId="419"/>
    <cellStyle name="Денежный 4 2 3" xfId="420"/>
    <cellStyle name="Денежный 4 3" xfId="421"/>
    <cellStyle name="Денежный 4 3 2" xfId="422"/>
    <cellStyle name="Денежный 4 3 3" xfId="423"/>
    <cellStyle name="Денежный 4 3 3 2" xfId="424"/>
    <cellStyle name="Денежный 4 3 3 3" xfId="425"/>
    <cellStyle name="Денежный 4 3 3 4" xfId="426"/>
    <cellStyle name="Денежный 4 3 4" xfId="427"/>
    <cellStyle name="Денежный 4 3 5" xfId="428"/>
    <cellStyle name="Денежный 4 3 6" xfId="429"/>
    <cellStyle name="Денежный 4 3 7" xfId="430"/>
    <cellStyle name="Денежный 4 4" xfId="431"/>
    <cellStyle name="Денежный 4 4 2" xfId="432"/>
    <cellStyle name="Денежный 4 5" xfId="433"/>
    <cellStyle name="Денежный 4 5 2" xfId="434"/>
    <cellStyle name="Денежный 4 6" xfId="435"/>
    <cellStyle name="Денежный 4 7" xfId="436"/>
    <cellStyle name="Денежный 4 8" xfId="437"/>
    <cellStyle name="Денежный 4 9" xfId="438"/>
    <cellStyle name="Денежный 5" xfId="439"/>
    <cellStyle name="Денежный 5 2" xfId="440"/>
    <cellStyle name="Денежный 5 2 2" xfId="441"/>
    <cellStyle name="Денежный 5 2 3" xfId="442"/>
    <cellStyle name="Денежный 5 3" xfId="443"/>
    <cellStyle name="Денежный 5 3 2" xfId="444"/>
    <cellStyle name="Денежный 5 4" xfId="445"/>
    <cellStyle name="Денежный 5 5" xfId="446"/>
    <cellStyle name="Денежный 5 5 2" xfId="447"/>
    <cellStyle name="Денежный 6" xfId="448"/>
    <cellStyle name="Денежный 6 10" xfId="449"/>
    <cellStyle name="Денежный 6 11" xfId="450"/>
    <cellStyle name="Денежный 6 2" xfId="451"/>
    <cellStyle name="Денежный 6 2 2" xfId="452"/>
    <cellStyle name="Денежный 6 2 3" xfId="453"/>
    <cellStyle name="Денежный 6 3" xfId="454"/>
    <cellStyle name="Денежный 6 4" xfId="455"/>
    <cellStyle name="Денежный 6 5" xfId="456"/>
    <cellStyle name="Денежный 6 5 2" xfId="457"/>
    <cellStyle name="Денежный 6 6" xfId="458"/>
    <cellStyle name="Денежный 6 7" xfId="459"/>
    <cellStyle name="Денежный 6 7 2" xfId="460"/>
    <cellStyle name="Денежный 6 7 3" xfId="461"/>
    <cellStyle name="Денежный 6 7 4" xfId="462"/>
    <cellStyle name="Денежный 6 7 5" xfId="463"/>
    <cellStyle name="Денежный 6 7 6" xfId="464"/>
    <cellStyle name="Денежный 6 8" xfId="465"/>
    <cellStyle name="Денежный 6 8 2" xfId="466"/>
    <cellStyle name="Денежный 6 8 3" xfId="467"/>
    <cellStyle name="Денежный 6 8 4" xfId="468"/>
    <cellStyle name="Денежный 6 9" xfId="469"/>
    <cellStyle name="Денежный 7" xfId="470"/>
    <cellStyle name="Денежный 7 2" xfId="471"/>
    <cellStyle name="Денежный 7 2 2" xfId="472"/>
    <cellStyle name="Денежный 7 2 3" xfId="473"/>
    <cellStyle name="Денежный 7 3" xfId="474"/>
    <cellStyle name="Денежный 7 4" xfId="475"/>
    <cellStyle name="Денежный 7 5" xfId="476"/>
    <cellStyle name="Денежный 7 5 2" xfId="477"/>
    <cellStyle name="Денежный 7 6" xfId="478"/>
    <cellStyle name="Денежный 7 7" xfId="479"/>
    <cellStyle name="Денежный 7 7 2" xfId="480"/>
    <cellStyle name="Денежный 7 7 3" xfId="481"/>
    <cellStyle name="Денежный 7 8" xfId="482"/>
    <cellStyle name="Денежный 8 2" xfId="483"/>
    <cellStyle name="Денежный 8 2 2" xfId="484"/>
    <cellStyle name="Денежный 8 2 3" xfId="485"/>
    <cellStyle name="Денежный 8 3" xfId="486"/>
    <cellStyle name="Денежный 8 3 2" xfId="487"/>
    <cellStyle name="Денежный 8 4" xfId="488"/>
    <cellStyle name="Денежный 8 5" xfId="489"/>
    <cellStyle name="Денежный 8 5 2" xfId="490"/>
    <cellStyle name="Денежный 8 6" xfId="491"/>
    <cellStyle name="Денежный 9 2" xfId="492"/>
    <cellStyle name="Денежный 9 2 2" xfId="493"/>
    <cellStyle name="Денежный 9 2 3" xfId="494"/>
    <cellStyle name="Денежный 9 2 4" xfId="495"/>
    <cellStyle name="Денежный 9 3" xfId="496"/>
    <cellStyle name="Заголовок 1" xfId="497"/>
    <cellStyle name="Заголовок 1 2" xfId="498"/>
    <cellStyle name="Заголовок 1 3" xfId="499"/>
    <cellStyle name="Заголовок 2" xfId="500"/>
    <cellStyle name="Заголовок 2 2" xfId="501"/>
    <cellStyle name="Заголовок 2 3" xfId="502"/>
    <cellStyle name="Заголовок 3" xfId="503"/>
    <cellStyle name="Заголовок 3 2" xfId="504"/>
    <cellStyle name="Заголовок 3 3" xfId="505"/>
    <cellStyle name="Заголовок 4" xfId="506"/>
    <cellStyle name="Заголовок 4 2" xfId="507"/>
    <cellStyle name="Заголовок 4 3" xfId="508"/>
    <cellStyle name="Итог" xfId="509"/>
    <cellStyle name="Итог 2" xfId="510"/>
    <cellStyle name="Итог 3" xfId="511"/>
    <cellStyle name="Контрольная ячейка" xfId="512"/>
    <cellStyle name="Контрольная ячейка 2" xfId="513"/>
    <cellStyle name="Контрольная ячейка 3" xfId="514"/>
    <cellStyle name="Контрольная ячейка 4" xfId="515"/>
    <cellStyle name="Название" xfId="516"/>
    <cellStyle name="Название 2" xfId="517"/>
    <cellStyle name="Название 3" xfId="518"/>
    <cellStyle name="Нейтральный" xfId="519"/>
    <cellStyle name="Нейтральный 2" xfId="520"/>
    <cellStyle name="Нейтральный 3" xfId="521"/>
    <cellStyle name="Нейтральный 4" xfId="522"/>
    <cellStyle name="Обычный 10" xfId="523"/>
    <cellStyle name="Обычный 10 2" xfId="524"/>
    <cellStyle name="Обычный 10 2 2" xfId="525"/>
    <cellStyle name="Обычный 10 3" xfId="526"/>
    <cellStyle name="Обычный 11" xfId="527"/>
    <cellStyle name="Обычный 11 10" xfId="528"/>
    <cellStyle name="Обычный 11 10 2" xfId="529"/>
    <cellStyle name="Обычный 11 11" xfId="530"/>
    <cellStyle name="Обычный 11 12" xfId="531"/>
    <cellStyle name="Обычный 11 12 2" xfId="532"/>
    <cellStyle name="Обычный 11 12 2 2" xfId="533"/>
    <cellStyle name="Обычный 11 12 3" xfId="534"/>
    <cellStyle name="Обычный 11 2" xfId="535"/>
    <cellStyle name="Обычный 11 3" xfId="536"/>
    <cellStyle name="Обычный 11 4" xfId="537"/>
    <cellStyle name="Обычный 11 5" xfId="538"/>
    <cellStyle name="Обычный 11 6" xfId="539"/>
    <cellStyle name="Обычный 11 7" xfId="540"/>
    <cellStyle name="Обычный 11 8" xfId="541"/>
    <cellStyle name="Обычный 11 9" xfId="542"/>
    <cellStyle name="Обычный 12" xfId="543"/>
    <cellStyle name="Обычный 12 2" xfId="544"/>
    <cellStyle name="Обычный 12 2 2" xfId="545"/>
    <cellStyle name="Обычный 12 2 2 2" xfId="546"/>
    <cellStyle name="Обычный 12 3" xfId="547"/>
    <cellStyle name="Обычный 13" xfId="548"/>
    <cellStyle name="Обычный 13 2" xfId="549"/>
    <cellStyle name="Обычный 14" xfId="550"/>
    <cellStyle name="Обычный 14 2" xfId="551"/>
    <cellStyle name="Обычный 14 3" xfId="552"/>
    <cellStyle name="Обычный 14 4" xfId="553"/>
    <cellStyle name="Обычный 14 5" xfId="554"/>
    <cellStyle name="Обычный 14 6" xfId="555"/>
    <cellStyle name="Обычный 15" xfId="556"/>
    <cellStyle name="Обычный 15 2" xfId="557"/>
    <cellStyle name="Обычный 16" xfId="558"/>
    <cellStyle name="Обычный 17" xfId="559"/>
    <cellStyle name="Обычный 17 2" xfId="560"/>
    <cellStyle name="Обычный 17 3" xfId="561"/>
    <cellStyle name="Обычный 17 4" xfId="562"/>
    <cellStyle name="Обычный 17 5" xfId="563"/>
    <cellStyle name="Обычный 17 6" xfId="564"/>
    <cellStyle name="Обычный 17 7" xfId="565"/>
    <cellStyle name="Обычный 18" xfId="566"/>
    <cellStyle name="Обычный 18 2" xfId="567"/>
    <cellStyle name="Обычный 18 3" xfId="568"/>
    <cellStyle name="Обычный 19" xfId="569"/>
    <cellStyle name="Обычный 2" xfId="570"/>
    <cellStyle name="Обычный 2 10" xfId="571"/>
    <cellStyle name="Обычный 2 10 2" xfId="572"/>
    <cellStyle name="Обычный 2 11" xfId="573"/>
    <cellStyle name="Обычный 2 12" xfId="574"/>
    <cellStyle name="Обычный 2 13" xfId="575"/>
    <cellStyle name="Обычный 2 14" xfId="576"/>
    <cellStyle name="Обычный 2 14 10" xfId="577"/>
    <cellStyle name="Обычный 2 14 10 2" xfId="578"/>
    <cellStyle name="Обычный 2 14 11" xfId="579"/>
    <cellStyle name="Обычный 2 14 12" xfId="580"/>
    <cellStyle name="Обычный 2 14 2" xfId="581"/>
    <cellStyle name="Обычный 2 14 2 2" xfId="582"/>
    <cellStyle name="Обычный 2 14 3" xfId="583"/>
    <cellStyle name="Обычный 2 14 4" xfId="584"/>
    <cellStyle name="Обычный 2 14 5" xfId="585"/>
    <cellStyle name="Обычный 2 14 6" xfId="586"/>
    <cellStyle name="Обычный 2 14 7" xfId="587"/>
    <cellStyle name="Обычный 2 14 8" xfId="588"/>
    <cellStyle name="Обычный 2 14 9" xfId="589"/>
    <cellStyle name="Обычный 2 15" xfId="590"/>
    <cellStyle name="Обычный 2 16" xfId="591"/>
    <cellStyle name="Обычный 2 17" xfId="592"/>
    <cellStyle name="Обычный 2 18" xfId="593"/>
    <cellStyle name="Обычный 2 19" xfId="594"/>
    <cellStyle name="Обычный 2 2" xfId="595"/>
    <cellStyle name="Обычный 2 2 10" xfId="596"/>
    <cellStyle name="Обычный 2 2 10 2" xfId="597"/>
    <cellStyle name="Обычный 2 2 11" xfId="598"/>
    <cellStyle name="Обычный 2 2 12" xfId="599"/>
    <cellStyle name="Обычный 2 2 13" xfId="600"/>
    <cellStyle name="Обычный 2 2 14" xfId="601"/>
    <cellStyle name="Обычный 2 2 15" xfId="602"/>
    <cellStyle name="Обычный 2 2 16" xfId="603"/>
    <cellStyle name="Обычный 2 2 17" xfId="604"/>
    <cellStyle name="Обычный 2 2 2" xfId="605"/>
    <cellStyle name="Обычный 2 2 2 2" xfId="606"/>
    <cellStyle name="Обычный 2 2 2 2 2" xfId="607"/>
    <cellStyle name="Обычный 2 2 2 2 3" xfId="608"/>
    <cellStyle name="Обычный 2 2 2 2 4" xfId="609"/>
    <cellStyle name="Обычный 2 2 2 2 5" xfId="610"/>
    <cellStyle name="Обычный 2 2 2 3" xfId="611"/>
    <cellStyle name="Обычный 2 2 2 3 2" xfId="612"/>
    <cellStyle name="Обычный 2 2 2 4" xfId="613"/>
    <cellStyle name="Обычный 2 2 2 4 2" xfId="614"/>
    <cellStyle name="Обычный 2 2 2 4 3" xfId="615"/>
    <cellStyle name="Обычный 2 2 2 4 4" xfId="616"/>
    <cellStyle name="Обычный 2 2 2 5" xfId="617"/>
    <cellStyle name="Обычный 2 2 2 5 2" xfId="618"/>
    <cellStyle name="Обычный 2 2 2 5 3" xfId="619"/>
    <cellStyle name="Обычный 2 2 2 5 4" xfId="620"/>
    <cellStyle name="Обычный 2 2 2 6" xfId="621"/>
    <cellStyle name="Обычный 2 2 2 7" xfId="622"/>
    <cellStyle name="Обычный 2 2 2 8" xfId="623"/>
    <cellStyle name="Обычный 2 2 2 9" xfId="624"/>
    <cellStyle name="Обычный 2 2 3" xfId="625"/>
    <cellStyle name="Обычный 2 2 3 2" xfId="626"/>
    <cellStyle name="Обычный 2 2 3 2 2" xfId="627"/>
    <cellStyle name="Обычный 2 2 3 2 3" xfId="628"/>
    <cellStyle name="Обычный 2 2 3 3" xfId="629"/>
    <cellStyle name="Обычный 2 2 3 4" xfId="630"/>
    <cellStyle name="Обычный 2 2 3 5" xfId="631"/>
    <cellStyle name="Обычный 2 2 3 6" xfId="632"/>
    <cellStyle name="Обычный 2 2 3 7" xfId="633"/>
    <cellStyle name="Обычный 2 2 3 8" xfId="634"/>
    <cellStyle name="Обычный 2 2 4" xfId="635"/>
    <cellStyle name="Обычный 2 2 4 2" xfId="636"/>
    <cellStyle name="Обычный 2 2 4 3" xfId="637"/>
    <cellStyle name="Обычный 2 2 4 4" xfId="638"/>
    <cellStyle name="Обычный 2 2 5" xfId="639"/>
    <cellStyle name="Обычный 2 2 5 2" xfId="640"/>
    <cellStyle name="Обычный 2 2 5 3" xfId="641"/>
    <cellStyle name="Обычный 2 2 5 4" xfId="642"/>
    <cellStyle name="Обычный 2 2 6" xfId="643"/>
    <cellStyle name="Обычный 2 2 7" xfId="644"/>
    <cellStyle name="Обычный 2 2 8" xfId="645"/>
    <cellStyle name="Обычный 2 2 9" xfId="646"/>
    <cellStyle name="Обычный 2 2_База1 (version 1)" xfId="647"/>
    <cellStyle name="Обычный 2 20" xfId="648"/>
    <cellStyle name="Обычный 2 21" xfId="649"/>
    <cellStyle name="Обычный 2 22" xfId="650"/>
    <cellStyle name="Обычный 2 23" xfId="651"/>
    <cellStyle name="Обычный 2 24" xfId="652"/>
    <cellStyle name="Обычный 2 24 2" xfId="653"/>
    <cellStyle name="Обычный 2 24 3" xfId="654"/>
    <cellStyle name="Обычный 2 24 4" xfId="655"/>
    <cellStyle name="Обычный 2 24 5" xfId="656"/>
    <cellStyle name="Обычный 2 25" xfId="657"/>
    <cellStyle name="Обычный 2 26" xfId="658"/>
    <cellStyle name="Обычный 2 27" xfId="659"/>
    <cellStyle name="Обычный 2 28" xfId="660"/>
    <cellStyle name="Обычный 2 29" xfId="661"/>
    <cellStyle name="Обычный 2 3" xfId="662"/>
    <cellStyle name="Обычный 2 3 2" xfId="663"/>
    <cellStyle name="Обычный 2 3 2 2" xfId="664"/>
    <cellStyle name="Обычный 2 3 2 3" xfId="665"/>
    <cellStyle name="Обычный 2 3 3" xfId="666"/>
    <cellStyle name="Обычный 2 3 4" xfId="667"/>
    <cellStyle name="Обычный 2 3 5" xfId="668"/>
    <cellStyle name="Обычный 2 3 6" xfId="669"/>
    <cellStyle name="Обычный 2 3 7" xfId="670"/>
    <cellStyle name="Обычный 2 3 8" xfId="671"/>
    <cellStyle name="Обычный 2 3 9" xfId="672"/>
    <cellStyle name="Обычный 2 30" xfId="673"/>
    <cellStyle name="Обычный 2 31" xfId="674"/>
    <cellStyle name="Обычный 2 32" xfId="675"/>
    <cellStyle name="Обычный 2 33" xfId="676"/>
    <cellStyle name="Обычный 2 33 2" xfId="677"/>
    <cellStyle name="Обычный 2 34" xfId="678"/>
    <cellStyle name="Обычный 2 35" xfId="679"/>
    <cellStyle name="Обычный 2 36" xfId="680"/>
    <cellStyle name="Обычный 2 37" xfId="681"/>
    <cellStyle name="Обычный 2 38" xfId="682"/>
    <cellStyle name="Обычный 2 39" xfId="683"/>
    <cellStyle name="Обычный 2 4" xfId="684"/>
    <cellStyle name="Обычный 2 4 10" xfId="685"/>
    <cellStyle name="Обычный 2 4 2" xfId="686"/>
    <cellStyle name="Обычный 2 4 2 2" xfId="687"/>
    <cellStyle name="Обычный 2 4 2 3" xfId="688"/>
    <cellStyle name="Обычный 2 4 3" xfId="689"/>
    <cellStyle name="Обычный 2 4 4" xfId="690"/>
    <cellStyle name="Обычный 2 4 5" xfId="691"/>
    <cellStyle name="Обычный 2 4 6" xfId="692"/>
    <cellStyle name="Обычный 2 4 7" xfId="693"/>
    <cellStyle name="Обычный 2 4 8" xfId="694"/>
    <cellStyle name="Обычный 2 4 9" xfId="695"/>
    <cellStyle name="Обычный 2 40" xfId="696"/>
    <cellStyle name="Обычный 2 47" xfId="697"/>
    <cellStyle name="Обычный 2 5" xfId="698"/>
    <cellStyle name="Обычный 2 5 2" xfId="699"/>
    <cellStyle name="Обычный 2 5 2 2" xfId="700"/>
    <cellStyle name="Обычный 2 5 3" xfId="701"/>
    <cellStyle name="Обычный 2 5 3 2" xfId="702"/>
    <cellStyle name="Обычный 2 5 3 3" xfId="703"/>
    <cellStyle name="Обычный 2 51" xfId="704"/>
    <cellStyle name="Обычный 2 6" xfId="705"/>
    <cellStyle name="Обычный 2 6 2" xfId="706"/>
    <cellStyle name="Обычный 2 6 2 2" xfId="707"/>
    <cellStyle name="Обычный 2 6 2 3" xfId="708"/>
    <cellStyle name="Обычный 2 7" xfId="709"/>
    <cellStyle name="Обычный 2 8" xfId="710"/>
    <cellStyle name="Обычный 2 9" xfId="711"/>
    <cellStyle name="Обычный 2_Выездка ноябрь 2010 г." xfId="712"/>
    <cellStyle name="Обычный 20" xfId="713"/>
    <cellStyle name="Обычный 21" xfId="714"/>
    <cellStyle name="Обычный 22" xfId="715"/>
    <cellStyle name="Обычный 23" xfId="716"/>
    <cellStyle name="Обычный 24" xfId="717"/>
    <cellStyle name="Обычный 25" xfId="718"/>
    <cellStyle name="Обычный 26" xfId="719"/>
    <cellStyle name="Обычный 27" xfId="720"/>
    <cellStyle name="Обычный 29" xfId="721"/>
    <cellStyle name="Обычный 3" xfId="722"/>
    <cellStyle name="Обычный 3 10" xfId="723"/>
    <cellStyle name="Обычный 3 11" xfId="724"/>
    <cellStyle name="Обычный 3 12" xfId="725"/>
    <cellStyle name="Обычный 3 13" xfId="726"/>
    <cellStyle name="Обычный 3 13 2" xfId="727"/>
    <cellStyle name="Обычный 3 13 2 2" xfId="728"/>
    <cellStyle name="Обычный 3 13 2 2 2" xfId="729"/>
    <cellStyle name="Обычный 3 13 2 3" xfId="730"/>
    <cellStyle name="Обычный 3 13 3" xfId="731"/>
    <cellStyle name="Обычный 3 13 3 2" xfId="732"/>
    <cellStyle name="Обычный 3 13 4" xfId="733"/>
    <cellStyle name="Обычный 3 13 4 2" xfId="734"/>
    <cellStyle name="Обычный 3 13 5" xfId="735"/>
    <cellStyle name="Обычный 3 13_pudost_16-07_17_startovye" xfId="736"/>
    <cellStyle name="Обычный 3 14" xfId="737"/>
    <cellStyle name="Обычный 3 14 2" xfId="738"/>
    <cellStyle name="Обычный 3 15" xfId="739"/>
    <cellStyle name="Обычный 3 15 2" xfId="740"/>
    <cellStyle name="Обычный 3 16" xfId="741"/>
    <cellStyle name="Обычный 3 16 2" xfId="742"/>
    <cellStyle name="Обычный 3 17" xfId="743"/>
    <cellStyle name="Обычный 3 17 2" xfId="744"/>
    <cellStyle name="Обычный 3 18" xfId="745"/>
    <cellStyle name="Обычный 3 18 2" xfId="746"/>
    <cellStyle name="Обычный 3 19" xfId="747"/>
    <cellStyle name="Обычный 3 19 2" xfId="748"/>
    <cellStyle name="Обычный 3 2" xfId="749"/>
    <cellStyle name="Обычный 3 2 10" xfId="750"/>
    <cellStyle name="Обычный 3 2 11" xfId="751"/>
    <cellStyle name="Обычный 3 2 2" xfId="752"/>
    <cellStyle name="Обычный 3 2 2 10" xfId="753"/>
    <cellStyle name="Обычный 3 2 2 2" xfId="754"/>
    <cellStyle name="Обычный 3 2 2 2 2" xfId="755"/>
    <cellStyle name="Обычный 3 2 2 3" xfId="756"/>
    <cellStyle name="Обычный 3 2 2 4" xfId="757"/>
    <cellStyle name="Обычный 3 2 2 5" xfId="758"/>
    <cellStyle name="Обычный 3 2 2 6" xfId="759"/>
    <cellStyle name="Обычный 3 2 2 7" xfId="760"/>
    <cellStyle name="Обычный 3 2 2 8" xfId="761"/>
    <cellStyle name="Обычный 3 2 2 9" xfId="762"/>
    <cellStyle name="Обычный 3 2 3" xfId="763"/>
    <cellStyle name="Обычный 3 2 4" xfId="764"/>
    <cellStyle name="Обычный 3 2 4 2" xfId="765"/>
    <cellStyle name="Обычный 3 2 4 3" xfId="766"/>
    <cellStyle name="Обычный 3 2 5" xfId="767"/>
    <cellStyle name="Обычный 3 2 6" xfId="768"/>
    <cellStyle name="Обычный 3 2 7" xfId="769"/>
    <cellStyle name="Обычный 3 2 8" xfId="770"/>
    <cellStyle name="Обычный 3 2 9" xfId="771"/>
    <cellStyle name="Обычный 3 20" xfId="772"/>
    <cellStyle name="Обычный 3 20 2" xfId="773"/>
    <cellStyle name="Обычный 3 21" xfId="774"/>
    <cellStyle name="Обычный 3 21 2" xfId="775"/>
    <cellStyle name="Обычный 3 22" xfId="776"/>
    <cellStyle name="Обычный 3 3" xfId="777"/>
    <cellStyle name="Обычный 3 3 2" xfId="778"/>
    <cellStyle name="Обычный 3 3 3" xfId="779"/>
    <cellStyle name="Обычный 3 4" xfId="780"/>
    <cellStyle name="Обычный 3 5" xfId="781"/>
    <cellStyle name="Обычный 3 5 2" xfId="782"/>
    <cellStyle name="Обычный 3 5 2 2" xfId="783"/>
    <cellStyle name="Обычный 3 5 3" xfId="784"/>
    <cellStyle name="Обычный 3 6" xfId="785"/>
    <cellStyle name="Обычный 3 7" xfId="786"/>
    <cellStyle name="Обычный 3 7 2" xfId="787"/>
    <cellStyle name="Обычный 3 8" xfId="788"/>
    <cellStyle name="Обычный 3 8 2" xfId="789"/>
    <cellStyle name="Обычный 3 9" xfId="790"/>
    <cellStyle name="Обычный 30" xfId="791"/>
    <cellStyle name="Обычный 30 12" xfId="792"/>
    <cellStyle name="Обычный 30 16" xfId="793"/>
    <cellStyle name="Обычный 30 3" xfId="794"/>
    <cellStyle name="Обычный 30 4" xfId="795"/>
    <cellStyle name="Обычный 30 5" xfId="796"/>
    <cellStyle name="Обычный 31" xfId="797"/>
    <cellStyle name="Обычный 34" xfId="798"/>
    <cellStyle name="Обычный 35" xfId="799"/>
    <cellStyle name="Обычный 36" xfId="800"/>
    <cellStyle name="Обычный 39" xfId="801"/>
    <cellStyle name="Обычный 4" xfId="802"/>
    <cellStyle name="Обычный 4 10" xfId="803"/>
    <cellStyle name="Обычный 4 11" xfId="804"/>
    <cellStyle name="Обычный 4 12" xfId="805"/>
    <cellStyle name="Обычный 4 13" xfId="806"/>
    <cellStyle name="Обычный 4 14" xfId="807"/>
    <cellStyle name="Обычный 4 14 2" xfId="808"/>
    <cellStyle name="Обычный 4 14 3" xfId="809"/>
    <cellStyle name="Обычный 4 14 4" xfId="810"/>
    <cellStyle name="Обычный 4 15" xfId="811"/>
    <cellStyle name="Обычный 4 16" xfId="812"/>
    <cellStyle name="Обычный 4 17" xfId="813"/>
    <cellStyle name="Обычный 4 2" xfId="814"/>
    <cellStyle name="Обычный 4 2 2" xfId="815"/>
    <cellStyle name="Обычный 4 2 3" xfId="816"/>
    <cellStyle name="Обычный 4 3" xfId="817"/>
    <cellStyle name="Обычный 4 4" xfId="818"/>
    <cellStyle name="Обычный 4 5" xfId="819"/>
    <cellStyle name="Обычный 4 6" xfId="820"/>
    <cellStyle name="Обычный 4 7" xfId="821"/>
    <cellStyle name="Обычный 4 8" xfId="822"/>
    <cellStyle name="Обычный 4 9" xfId="823"/>
    <cellStyle name="Обычный 40" xfId="824"/>
    <cellStyle name="Обычный 42" xfId="825"/>
    <cellStyle name="Обычный 43" xfId="826"/>
    <cellStyle name="Обычный 45" xfId="827"/>
    <cellStyle name="Обычный 5" xfId="828"/>
    <cellStyle name="Обычный 5 10" xfId="829"/>
    <cellStyle name="Обычный 5 11" xfId="830"/>
    <cellStyle name="Обычный 5 12" xfId="831"/>
    <cellStyle name="Обычный 5 13" xfId="832"/>
    <cellStyle name="Обычный 5 13 2" xfId="833"/>
    <cellStyle name="Обычный 5 14" xfId="834"/>
    <cellStyle name="Обычный 5 15" xfId="835"/>
    <cellStyle name="Обычный 5 16" xfId="836"/>
    <cellStyle name="Обычный 5 17" xfId="837"/>
    <cellStyle name="Обычный 5 18" xfId="838"/>
    <cellStyle name="Обычный 5 19" xfId="839"/>
    <cellStyle name="Обычный 5 2" xfId="840"/>
    <cellStyle name="Обычный 5 2 2" xfId="841"/>
    <cellStyle name="Обычный 5 2 3" xfId="842"/>
    <cellStyle name="Обычный 5 2 3 2" xfId="843"/>
    <cellStyle name="Обычный 5 2 4" xfId="844"/>
    <cellStyle name="Обычный 5 20" xfId="845"/>
    <cellStyle name="Обычный 5 21" xfId="846"/>
    <cellStyle name="Обычный 5 21 2" xfId="847"/>
    <cellStyle name="Обычный 5 22" xfId="848"/>
    <cellStyle name="Обычный 5 3" xfId="849"/>
    <cellStyle name="Обычный 5 3 2" xfId="850"/>
    <cellStyle name="Обычный 5 3 3" xfId="851"/>
    <cellStyle name="Обычный 5 3 3 2" xfId="852"/>
    <cellStyle name="Обычный 5 3 4" xfId="853"/>
    <cellStyle name="Обычный 5 4" xfId="854"/>
    <cellStyle name="Обычный 5 4 2" xfId="855"/>
    <cellStyle name="Обычный 5 4 3" xfId="856"/>
    <cellStyle name="Обычный 5 5" xfId="857"/>
    <cellStyle name="Обычный 5 6" xfId="858"/>
    <cellStyle name="Обычный 5 7" xfId="859"/>
    <cellStyle name="Обычный 5 8" xfId="860"/>
    <cellStyle name="Обычный 5 9" xfId="861"/>
    <cellStyle name="Обычный 5_15_06_2014_prinevskoe" xfId="862"/>
    <cellStyle name="Обычный 6" xfId="863"/>
    <cellStyle name="Обычный 6 10" xfId="864"/>
    <cellStyle name="Обычный 6 11" xfId="865"/>
    <cellStyle name="Обычный 6 12" xfId="866"/>
    <cellStyle name="Обычный 6 13" xfId="867"/>
    <cellStyle name="Обычный 6 14" xfId="868"/>
    <cellStyle name="Обычный 6 15" xfId="869"/>
    <cellStyle name="Обычный 6 16" xfId="870"/>
    <cellStyle name="Обычный 6 17" xfId="871"/>
    <cellStyle name="Обычный 6 2" xfId="872"/>
    <cellStyle name="Обычный 6 2 2" xfId="873"/>
    <cellStyle name="Обычный 6 3" xfId="874"/>
    <cellStyle name="Обычный 6 4" xfId="875"/>
    <cellStyle name="Обычный 6 5" xfId="876"/>
    <cellStyle name="Обычный 6 6" xfId="877"/>
    <cellStyle name="Обычный 6 7" xfId="878"/>
    <cellStyle name="Обычный 6 8" xfId="879"/>
    <cellStyle name="Обычный 6 9" xfId="880"/>
    <cellStyle name="Обычный 7" xfId="881"/>
    <cellStyle name="Обычный 7 10" xfId="882"/>
    <cellStyle name="Обычный 7 11" xfId="883"/>
    <cellStyle name="Обычный 7 12" xfId="884"/>
    <cellStyle name="Обычный 7 13" xfId="885"/>
    <cellStyle name="Обычный 7 2" xfId="886"/>
    <cellStyle name="Обычный 7 3" xfId="887"/>
    <cellStyle name="Обычный 7 4" xfId="888"/>
    <cellStyle name="Обычный 7 5" xfId="889"/>
    <cellStyle name="Обычный 7 6" xfId="890"/>
    <cellStyle name="Обычный 7 7" xfId="891"/>
    <cellStyle name="Обычный 7 8" xfId="892"/>
    <cellStyle name="Обычный 7 9" xfId="893"/>
    <cellStyle name="Обычный 8" xfId="894"/>
    <cellStyle name="Обычный 8 2" xfId="895"/>
    <cellStyle name="Обычный 8 3" xfId="896"/>
    <cellStyle name="Обычный 8 4" xfId="897"/>
    <cellStyle name="Обычный 9" xfId="898"/>
    <cellStyle name="Обычный 9 2" xfId="899"/>
    <cellStyle name="Обычный_60-80" xfId="900"/>
    <cellStyle name="Обычный_База 2 2 2 2 2 2" xfId="901"/>
    <cellStyle name="Обычный_База 3" xfId="902"/>
    <cellStyle name="Обычный_База_База1 2_База1 (version 1)" xfId="903"/>
    <cellStyle name="Обычный_Выездка технические1 2" xfId="904"/>
    <cellStyle name="Обычный_Выездка технические1 2 2" xfId="905"/>
    <cellStyle name="Обычный_конкур К 2" xfId="906"/>
    <cellStyle name="Обычный_конкур1 11 2" xfId="907"/>
    <cellStyle name="Обычный_конкур1 2" xfId="908"/>
    <cellStyle name="Обычный_конкур1 2 2" xfId="909"/>
    <cellStyle name="Обычный_Лист Microsoft Excel" xfId="910"/>
    <cellStyle name="Обычный_Лист Microsoft Excel 10" xfId="911"/>
    <cellStyle name="Обычный_Лист Microsoft Excel 10 2" xfId="912"/>
    <cellStyle name="Обычный_Лист Microsoft Excel 11" xfId="913"/>
    <cellStyle name="Обычный_Лист Microsoft Excel 2" xfId="914"/>
    <cellStyle name="Обычный_Лист Microsoft Excel 2 12" xfId="915"/>
    <cellStyle name="Обычный_Лист Microsoft Excel 2 2 2" xfId="916"/>
    <cellStyle name="Обычный_Лист Microsoft Excel 4 2" xfId="917"/>
    <cellStyle name="Обычный_Орел 11" xfId="918"/>
    <cellStyle name="Обычный_Орел 11 2" xfId="919"/>
    <cellStyle name="Обычный_Россия (В) юниоры 2" xfId="920"/>
    <cellStyle name="Обычный_Россия (В) юниоры 2_Стартовые 04-06.04.13" xfId="921"/>
    <cellStyle name="Обычный_Россия (В) юниоры 2_Стартовые 04-06.04.13 2" xfId="922"/>
    <cellStyle name="Обычный_Форма технических_конкур" xfId="923"/>
    <cellStyle name="Плохой" xfId="924"/>
    <cellStyle name="Плохой 2" xfId="925"/>
    <cellStyle name="Плохой 3" xfId="926"/>
    <cellStyle name="Плохой 4" xfId="927"/>
    <cellStyle name="Пояснение" xfId="928"/>
    <cellStyle name="Пояснение 2" xfId="929"/>
    <cellStyle name="Пояснение 3" xfId="930"/>
    <cellStyle name="Примечание" xfId="931"/>
    <cellStyle name="Примечание 2" xfId="932"/>
    <cellStyle name="Примечание 3" xfId="933"/>
    <cellStyle name="Примечание 4" xfId="934"/>
    <cellStyle name="Примечание 5" xfId="935"/>
    <cellStyle name="Percent" xfId="936"/>
    <cellStyle name="Связанная ячейка" xfId="937"/>
    <cellStyle name="Связанная ячейка 2" xfId="938"/>
    <cellStyle name="Связанная ячейка 3" xfId="939"/>
    <cellStyle name="Текст предупреждения" xfId="940"/>
    <cellStyle name="Текст предупреждения 2" xfId="941"/>
    <cellStyle name="Текст предупреждения 3" xfId="942"/>
    <cellStyle name="Comma" xfId="943"/>
    <cellStyle name="Comma [0]" xfId="944"/>
    <cellStyle name="Финансовый 2" xfId="945"/>
    <cellStyle name="Финансовый 2 2" xfId="946"/>
    <cellStyle name="Финансовый 2 2 2" xfId="947"/>
    <cellStyle name="Финансовый 2 2 2 2" xfId="948"/>
    <cellStyle name="Финансовый 2 2 2 2 2" xfId="949"/>
    <cellStyle name="Финансовый 2 2 3" xfId="950"/>
    <cellStyle name="Финансовый 2 2 4" xfId="951"/>
    <cellStyle name="Финансовый 2 2 4 2" xfId="952"/>
    <cellStyle name="Финансовый 2 2 4 2 2" xfId="953"/>
    <cellStyle name="Финансовый 2 2 5" xfId="954"/>
    <cellStyle name="Финансовый 2 2 5 2" xfId="955"/>
    <cellStyle name="Финансовый 2 2 5 2 2" xfId="956"/>
    <cellStyle name="Финансовый 2 2 6" xfId="957"/>
    <cellStyle name="Финансовый 2 2 6 2" xfId="958"/>
    <cellStyle name="Финансовый 2 2 6 2 2" xfId="959"/>
    <cellStyle name="Финансовый 2 3" xfId="960"/>
    <cellStyle name="Финансовый 2 3 2" xfId="961"/>
    <cellStyle name="Финансовый 2 3 2 2" xfId="962"/>
    <cellStyle name="Финансовый 2 4" xfId="963"/>
    <cellStyle name="Финансовый 2 4 2" xfId="964"/>
    <cellStyle name="Финансовый 2 4 2 2" xfId="965"/>
    <cellStyle name="Финансовый 3" xfId="966"/>
    <cellStyle name="Финансовый 3 2" xfId="967"/>
    <cellStyle name="Финансовый 3 2 2" xfId="968"/>
    <cellStyle name="Финансовый 3 3" xfId="969"/>
    <cellStyle name="Финансовый 4" xfId="970"/>
    <cellStyle name="Финансовый 4 2" xfId="971"/>
    <cellStyle name="Финансовый 4 3" xfId="972"/>
    <cellStyle name="Хороший" xfId="973"/>
    <cellStyle name="Хороший 2" xfId="974"/>
    <cellStyle name="Хороший 3" xfId="975"/>
    <cellStyle name="Хороший 4" xfId="9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4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4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4.wmf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4.wmf" /><Relationship Id="rId3" Type="http://schemas.openxmlformats.org/officeDocument/2006/relationships/image" Target="../media/image1.jpeg" /><Relationship Id="rId4" Type="http://schemas.openxmlformats.org/officeDocument/2006/relationships/image" Target="../media/image3.jpeg" /><Relationship Id="rId5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1104900</xdr:colOff>
      <xdr:row>0</xdr:row>
      <xdr:rowOff>200025</xdr:rowOff>
    </xdr:from>
    <xdr:to>
      <xdr:col>11</xdr:col>
      <xdr:colOff>866775</xdr:colOff>
      <xdr:row>1</xdr:row>
      <xdr:rowOff>457200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200025"/>
          <a:ext cx="1285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171450</xdr:rowOff>
    </xdr:from>
    <xdr:to>
      <xdr:col>4</xdr:col>
      <xdr:colOff>142875</xdr:colOff>
      <xdr:row>1</xdr:row>
      <xdr:rowOff>409575</xdr:rowOff>
    </xdr:to>
    <xdr:pic>
      <xdr:nvPicPr>
        <xdr:cNvPr id="2" name="Рисунок 2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71450"/>
          <a:ext cx="1419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238125</xdr:rowOff>
    </xdr:from>
    <xdr:to>
      <xdr:col>5</xdr:col>
      <xdr:colOff>219075</xdr:colOff>
      <xdr:row>1</xdr:row>
      <xdr:rowOff>828675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8125"/>
          <a:ext cx="2133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</xdr:row>
      <xdr:rowOff>228600</xdr:rowOff>
    </xdr:from>
    <xdr:to>
      <xdr:col>18</xdr:col>
      <xdr:colOff>161925</xdr:colOff>
      <xdr:row>2</xdr:row>
      <xdr:rowOff>9525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77300" y="228600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247650</xdr:rowOff>
    </xdr:from>
    <xdr:to>
      <xdr:col>4</xdr:col>
      <xdr:colOff>161925</xdr:colOff>
      <xdr:row>1</xdr:row>
      <xdr:rowOff>838200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1533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1543050</xdr:colOff>
      <xdr:row>1</xdr:row>
      <xdr:rowOff>180975</xdr:rowOff>
    </xdr:from>
    <xdr:to>
      <xdr:col>13</xdr:col>
      <xdr:colOff>0</xdr:colOff>
      <xdr:row>1</xdr:row>
      <xdr:rowOff>809625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86725" y="180975"/>
          <a:ext cx="12477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104775</xdr:rowOff>
    </xdr:from>
    <xdr:to>
      <xdr:col>3</xdr:col>
      <xdr:colOff>1085850</xdr:colOff>
      <xdr:row>1</xdr:row>
      <xdr:rowOff>638175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13049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952500</xdr:colOff>
      <xdr:row>1</xdr:row>
      <xdr:rowOff>76200</xdr:rowOff>
    </xdr:from>
    <xdr:to>
      <xdr:col>12</xdr:col>
      <xdr:colOff>257175</xdr:colOff>
      <xdr:row>1</xdr:row>
      <xdr:rowOff>714375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76200"/>
          <a:ext cx="1562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247650</xdr:rowOff>
    </xdr:from>
    <xdr:to>
      <xdr:col>4</xdr:col>
      <xdr:colOff>152400</xdr:colOff>
      <xdr:row>1</xdr:row>
      <xdr:rowOff>838200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47650"/>
          <a:ext cx="15240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295275</xdr:colOff>
      <xdr:row>1</xdr:row>
      <xdr:rowOff>942975</xdr:rowOff>
    </xdr:from>
    <xdr:to>
      <xdr:col>3</xdr:col>
      <xdr:colOff>1085850</xdr:colOff>
      <xdr:row>5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942975"/>
          <a:ext cx="11906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1714500</xdr:colOff>
      <xdr:row>1</xdr:row>
      <xdr:rowOff>47625</xdr:rowOff>
    </xdr:from>
    <xdr:to>
      <xdr:col>12</xdr:col>
      <xdr:colOff>133350</xdr:colOff>
      <xdr:row>1</xdr:row>
      <xdr:rowOff>857250</xdr:rowOff>
    </xdr:to>
    <xdr:pic>
      <xdr:nvPicPr>
        <xdr:cNvPr id="3" name="Picture 303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86850" y="47625"/>
          <a:ext cx="638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342900</xdr:colOff>
      <xdr:row>2</xdr:row>
      <xdr:rowOff>142875</xdr:rowOff>
    </xdr:from>
    <xdr:to>
      <xdr:col>13</xdr:col>
      <xdr:colOff>390525</xdr:colOff>
      <xdr:row>5</xdr:row>
      <xdr:rowOff>133350</xdr:rowOff>
    </xdr:to>
    <xdr:pic>
      <xdr:nvPicPr>
        <xdr:cNvPr id="4" name="Picture 304" descr="katuar_logo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58325" y="1190625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1066800</xdr:colOff>
      <xdr:row>2</xdr:row>
      <xdr:rowOff>95250</xdr:rowOff>
    </xdr:from>
    <xdr:to>
      <xdr:col>11</xdr:col>
      <xdr:colOff>228600</xdr:colOff>
      <xdr:row>6</xdr:row>
      <xdr:rowOff>19050</xdr:rowOff>
    </xdr:to>
    <xdr:pic>
      <xdr:nvPicPr>
        <xdr:cNvPr id="5" name="Picture 305" descr="we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439150" y="1143000"/>
          <a:ext cx="904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161925</xdr:rowOff>
    </xdr:from>
    <xdr:to>
      <xdr:col>3</xdr:col>
      <xdr:colOff>1200150</xdr:colOff>
      <xdr:row>1</xdr:row>
      <xdr:rowOff>742950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61925"/>
          <a:ext cx="16859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1</xdr:row>
      <xdr:rowOff>895350</xdr:rowOff>
    </xdr:from>
    <xdr:to>
      <xdr:col>3</xdr:col>
      <xdr:colOff>428625</xdr:colOff>
      <xdr:row>4</xdr:row>
      <xdr:rowOff>9525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895350"/>
          <a:ext cx="942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</xdr:colOff>
      <xdr:row>1</xdr:row>
      <xdr:rowOff>180975</xdr:rowOff>
    </xdr:from>
    <xdr:to>
      <xdr:col>12</xdr:col>
      <xdr:colOff>219075</xdr:colOff>
      <xdr:row>1</xdr:row>
      <xdr:rowOff>990600</xdr:rowOff>
    </xdr:to>
    <xdr:pic>
      <xdr:nvPicPr>
        <xdr:cNvPr id="3" name="Picture 303" descr="MAXIMA_PARK_Logo (1)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80975"/>
          <a:ext cx="638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1066800</xdr:colOff>
      <xdr:row>2</xdr:row>
      <xdr:rowOff>66675</xdr:rowOff>
    </xdr:from>
    <xdr:to>
      <xdr:col>11</xdr:col>
      <xdr:colOff>114300</xdr:colOff>
      <xdr:row>5</xdr:row>
      <xdr:rowOff>114300</xdr:rowOff>
    </xdr:to>
    <xdr:pic>
      <xdr:nvPicPr>
        <xdr:cNvPr id="4" name="Picture 305" descr="we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0" y="1228725"/>
          <a:ext cx="828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228600</xdr:colOff>
      <xdr:row>2</xdr:row>
      <xdr:rowOff>57150</xdr:rowOff>
    </xdr:from>
    <xdr:to>
      <xdr:col>13</xdr:col>
      <xdr:colOff>342900</xdr:colOff>
      <xdr:row>5</xdr:row>
      <xdr:rowOff>57150</xdr:rowOff>
    </xdr:to>
    <xdr:pic>
      <xdr:nvPicPr>
        <xdr:cNvPr id="5" name="Picture 304" descr="katuar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53475" y="1219200"/>
          <a:ext cx="1009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247650</xdr:rowOff>
    </xdr:from>
    <xdr:to>
      <xdr:col>4</xdr:col>
      <xdr:colOff>38100</xdr:colOff>
      <xdr:row>2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7650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247650</xdr:rowOff>
    </xdr:from>
    <xdr:to>
      <xdr:col>4</xdr:col>
      <xdr:colOff>38100</xdr:colOff>
      <xdr:row>2</xdr:row>
      <xdr:rowOff>152400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7650"/>
          <a:ext cx="1447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U77"/>
  <sheetViews>
    <sheetView view="pageBreakPreview" zoomScale="85" zoomScaleSheetLayoutView="85" zoomScalePageLayoutView="0" workbookViewId="0" topLeftCell="A1">
      <pane ySplit="8" topLeftCell="A70" activePane="bottomLeft" state="frozen"/>
      <selection pane="topLeft" activeCell="A1" sqref="A1"/>
      <selection pane="bottomLeft" activeCell="I73" sqref="I73"/>
    </sheetView>
  </sheetViews>
  <sheetFormatPr defaultColWidth="9.140625" defaultRowHeight="12.75"/>
  <cols>
    <col min="1" max="1" width="5.140625" style="52" customWidth="1"/>
    <col min="2" max="2" width="5.28125" style="52" hidden="1" customWidth="1"/>
    <col min="3" max="3" width="5.140625" style="52" hidden="1" customWidth="1"/>
    <col min="4" max="4" width="17.28125" style="7" customWidth="1"/>
    <col min="5" max="5" width="8.421875" style="15" customWidth="1"/>
    <col min="6" max="6" width="6.7109375" style="52" customWidth="1"/>
    <col min="7" max="7" width="34.140625" style="7" customWidth="1"/>
    <col min="8" max="8" width="10.00390625" style="7" customWidth="1"/>
    <col min="9" max="9" width="17.00390625" style="14" customWidth="1"/>
    <col min="10" max="10" width="15.00390625" style="14" customWidth="1"/>
    <col min="11" max="11" width="22.8515625" style="52" customWidth="1"/>
    <col min="12" max="12" width="14.57421875" style="52" customWidth="1"/>
    <col min="13" max="20" width="7.140625" style="52" customWidth="1"/>
    <col min="21" max="16384" width="9.140625" style="7" customWidth="1"/>
  </cols>
  <sheetData>
    <row r="1" ht="27" customHeight="1"/>
    <row r="2" spans="1:12" ht="70.5" customHeight="1">
      <c r="A2" s="269" t="s">
        <v>254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</row>
    <row r="3" spans="1:20" s="9" customFormat="1" ht="16.5" customHeight="1">
      <c r="A3" s="270" t="s">
        <v>48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53"/>
      <c r="N3" s="53"/>
      <c r="O3" s="53"/>
      <c r="P3" s="53"/>
      <c r="Q3" s="53"/>
      <c r="R3" s="53"/>
      <c r="S3" s="53"/>
      <c r="T3" s="53"/>
    </row>
    <row r="4" spans="1:20" s="9" customFormat="1" ht="29.25" customHeight="1">
      <c r="A4" s="271" t="s">
        <v>365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53"/>
      <c r="N4" s="53"/>
      <c r="O4" s="53"/>
      <c r="P4" s="53"/>
      <c r="Q4" s="53"/>
      <c r="R4" s="53"/>
      <c r="S4" s="53"/>
      <c r="T4" s="53"/>
    </row>
    <row r="5" spans="1:20" s="9" customFormat="1" ht="15" customHeight="1">
      <c r="A5" s="271" t="s">
        <v>50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53"/>
      <c r="N5" s="53"/>
      <c r="O5" s="53"/>
      <c r="P5" s="53"/>
      <c r="Q5" s="53"/>
      <c r="R5" s="53"/>
      <c r="S5" s="53"/>
      <c r="T5" s="53"/>
    </row>
    <row r="6" spans="1:12" ht="18.75" customHeight="1">
      <c r="A6" s="272" t="s">
        <v>8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spans="1:21" s="12" customFormat="1" ht="15" customHeight="1">
      <c r="A7" s="16" t="s">
        <v>30</v>
      </c>
      <c r="B7" s="16"/>
      <c r="C7" s="16"/>
      <c r="D7" s="16"/>
      <c r="E7" s="16"/>
      <c r="F7" s="16"/>
      <c r="G7" s="16"/>
      <c r="H7" s="10"/>
      <c r="I7" s="11"/>
      <c r="J7" s="11"/>
      <c r="K7" s="18"/>
      <c r="L7" s="20" t="s">
        <v>253</v>
      </c>
      <c r="M7" s="59">
        <v>1</v>
      </c>
      <c r="N7" s="59" t="s">
        <v>51</v>
      </c>
      <c r="O7" s="59" t="s">
        <v>52</v>
      </c>
      <c r="P7" s="59" t="s">
        <v>53</v>
      </c>
      <c r="Q7" s="59" t="s">
        <v>54</v>
      </c>
      <c r="R7" s="59" t="s">
        <v>260</v>
      </c>
      <c r="S7" s="59" t="s">
        <v>262</v>
      </c>
      <c r="T7" s="59" t="s">
        <v>263</v>
      </c>
      <c r="U7" s="55"/>
    </row>
    <row r="8" spans="1:20" s="13" customFormat="1" ht="72.75" customHeight="1">
      <c r="A8" s="37" t="s">
        <v>9</v>
      </c>
      <c r="B8" s="37" t="s">
        <v>10</v>
      </c>
      <c r="C8" s="37"/>
      <c r="D8" s="21" t="s">
        <v>11</v>
      </c>
      <c r="E8" s="22" t="s">
        <v>12</v>
      </c>
      <c r="F8" s="37" t="s">
        <v>13</v>
      </c>
      <c r="G8" s="21" t="s">
        <v>14</v>
      </c>
      <c r="H8" s="21" t="s">
        <v>12</v>
      </c>
      <c r="I8" s="21" t="s">
        <v>15</v>
      </c>
      <c r="J8" s="21" t="s">
        <v>16</v>
      </c>
      <c r="K8" s="21" t="s">
        <v>17</v>
      </c>
      <c r="L8" s="58" t="s">
        <v>18</v>
      </c>
      <c r="M8" s="60" t="s">
        <v>255</v>
      </c>
      <c r="N8" s="60" t="s">
        <v>256</v>
      </c>
      <c r="O8" s="60" t="s">
        <v>257</v>
      </c>
      <c r="P8" s="60" t="s">
        <v>258</v>
      </c>
      <c r="Q8" s="60" t="s">
        <v>259</v>
      </c>
      <c r="R8" s="60" t="s">
        <v>261</v>
      </c>
      <c r="S8" s="60" t="s">
        <v>55</v>
      </c>
      <c r="T8" s="60" t="s">
        <v>264</v>
      </c>
    </row>
    <row r="9" spans="1:20" ht="39.75" customHeight="1">
      <c r="A9" s="8">
        <v>1</v>
      </c>
      <c r="B9" s="4"/>
      <c r="C9" s="19"/>
      <c r="D9" s="1" t="s">
        <v>266</v>
      </c>
      <c r="E9" s="3" t="s">
        <v>414</v>
      </c>
      <c r="F9" s="4">
        <v>2</v>
      </c>
      <c r="G9" s="5" t="s">
        <v>267</v>
      </c>
      <c r="H9" s="2" t="s">
        <v>268</v>
      </c>
      <c r="I9" s="4" t="s">
        <v>269</v>
      </c>
      <c r="J9" s="4" t="s">
        <v>269</v>
      </c>
      <c r="K9" s="4" t="s">
        <v>487</v>
      </c>
      <c r="L9" s="4" t="s">
        <v>67</v>
      </c>
      <c r="M9" s="8"/>
      <c r="N9" s="8"/>
      <c r="O9" s="8"/>
      <c r="P9" s="8"/>
      <c r="Q9" s="8"/>
      <c r="R9" s="8"/>
      <c r="S9" s="8" t="s">
        <v>68</v>
      </c>
      <c r="T9" s="8"/>
    </row>
    <row r="10" spans="1:20" ht="39.75" customHeight="1">
      <c r="A10" s="8">
        <v>2</v>
      </c>
      <c r="B10" s="4"/>
      <c r="C10" s="19"/>
      <c r="D10" s="1" t="s">
        <v>318</v>
      </c>
      <c r="E10" s="80" t="s">
        <v>321</v>
      </c>
      <c r="F10" s="4" t="s">
        <v>21</v>
      </c>
      <c r="G10" s="5" t="s">
        <v>434</v>
      </c>
      <c r="H10" s="2" t="s">
        <v>435</v>
      </c>
      <c r="I10" s="4" t="s">
        <v>28</v>
      </c>
      <c r="J10" s="4" t="s">
        <v>96</v>
      </c>
      <c r="K10" s="4" t="s">
        <v>114</v>
      </c>
      <c r="L10" s="4" t="s">
        <v>67</v>
      </c>
      <c r="M10" s="8" t="s">
        <v>68</v>
      </c>
      <c r="N10" s="8"/>
      <c r="O10" s="8"/>
      <c r="P10" s="8"/>
      <c r="Q10" s="8"/>
      <c r="R10" s="8"/>
      <c r="S10" s="8"/>
      <c r="T10" s="8"/>
    </row>
    <row r="11" spans="1:20" ht="39.75" customHeight="1">
      <c r="A11" s="8">
        <v>3</v>
      </c>
      <c r="B11" s="4"/>
      <c r="C11" s="19"/>
      <c r="D11" s="31" t="s">
        <v>388</v>
      </c>
      <c r="E11" s="36" t="s">
        <v>389</v>
      </c>
      <c r="F11" s="32">
        <v>2</v>
      </c>
      <c r="G11" s="88" t="s">
        <v>390</v>
      </c>
      <c r="H11" s="89" t="s">
        <v>391</v>
      </c>
      <c r="I11" s="90" t="s">
        <v>392</v>
      </c>
      <c r="J11" s="91" t="s">
        <v>156</v>
      </c>
      <c r="K11" s="96" t="s">
        <v>285</v>
      </c>
      <c r="L11" s="4" t="s">
        <v>67</v>
      </c>
      <c r="M11" s="8"/>
      <c r="N11" s="8"/>
      <c r="O11" s="8"/>
      <c r="P11" s="8"/>
      <c r="Q11" s="8" t="s">
        <v>68</v>
      </c>
      <c r="R11" s="8" t="s">
        <v>68</v>
      </c>
      <c r="S11" s="8"/>
      <c r="T11" s="8"/>
    </row>
    <row r="12" spans="1:20" ht="39.75" customHeight="1">
      <c r="A12" s="8">
        <v>4</v>
      </c>
      <c r="B12" s="4"/>
      <c r="C12" s="19"/>
      <c r="D12" s="66" t="s">
        <v>79</v>
      </c>
      <c r="E12" s="35" t="s">
        <v>80</v>
      </c>
      <c r="F12" s="70" t="s">
        <v>20</v>
      </c>
      <c r="G12" s="71" t="s">
        <v>81</v>
      </c>
      <c r="H12" s="72" t="s">
        <v>82</v>
      </c>
      <c r="I12" s="73" t="s">
        <v>76</v>
      </c>
      <c r="J12" s="74" t="s">
        <v>77</v>
      </c>
      <c r="K12" s="65" t="s">
        <v>78</v>
      </c>
      <c r="L12" s="4" t="s">
        <v>67</v>
      </c>
      <c r="M12" s="8"/>
      <c r="N12" s="8"/>
      <c r="O12" s="8"/>
      <c r="P12" s="8"/>
      <c r="Q12" s="8"/>
      <c r="R12" s="8" t="s">
        <v>68</v>
      </c>
      <c r="S12" s="8" t="s">
        <v>68</v>
      </c>
      <c r="T12" s="8"/>
    </row>
    <row r="13" spans="1:20" ht="39.75" customHeight="1">
      <c r="A13" s="8">
        <v>5</v>
      </c>
      <c r="B13" s="4"/>
      <c r="C13" s="8"/>
      <c r="D13" s="62" t="s">
        <v>79</v>
      </c>
      <c r="E13" s="35" t="s">
        <v>80</v>
      </c>
      <c r="F13" s="70" t="s">
        <v>20</v>
      </c>
      <c r="G13" s="61" t="s">
        <v>83</v>
      </c>
      <c r="H13" s="57" t="s">
        <v>84</v>
      </c>
      <c r="I13" s="75" t="s">
        <v>76</v>
      </c>
      <c r="J13" s="69" t="s">
        <v>77</v>
      </c>
      <c r="K13" s="65" t="s">
        <v>78</v>
      </c>
      <c r="L13" s="4" t="s">
        <v>67</v>
      </c>
      <c r="M13" s="8"/>
      <c r="N13" s="8"/>
      <c r="O13" s="8"/>
      <c r="P13" s="8"/>
      <c r="Q13" s="8"/>
      <c r="R13" s="8" t="s">
        <v>68</v>
      </c>
      <c r="S13" s="8" t="s">
        <v>68</v>
      </c>
      <c r="T13" s="8"/>
    </row>
    <row r="14" spans="1:20" ht="39.75" customHeight="1">
      <c r="A14" s="8">
        <v>6</v>
      </c>
      <c r="B14" s="4"/>
      <c r="C14" s="8"/>
      <c r="D14" s="66" t="s">
        <v>85</v>
      </c>
      <c r="E14" s="35" t="s">
        <v>80</v>
      </c>
      <c r="F14" s="70" t="s">
        <v>20</v>
      </c>
      <c r="G14" s="63" t="s">
        <v>218</v>
      </c>
      <c r="H14" s="27" t="s">
        <v>219</v>
      </c>
      <c r="I14" s="64" t="s">
        <v>158</v>
      </c>
      <c r="J14" s="74" t="s">
        <v>77</v>
      </c>
      <c r="K14" s="65" t="s">
        <v>78</v>
      </c>
      <c r="L14" s="4" t="s">
        <v>67</v>
      </c>
      <c r="M14" s="8"/>
      <c r="N14" s="8"/>
      <c r="O14" s="8"/>
      <c r="P14" s="8"/>
      <c r="Q14" s="8"/>
      <c r="R14" s="8" t="s">
        <v>68</v>
      </c>
      <c r="S14" s="8"/>
      <c r="T14" s="8"/>
    </row>
    <row r="15" spans="1:20" ht="39.75" customHeight="1">
      <c r="A15" s="8">
        <v>7</v>
      </c>
      <c r="B15" s="4"/>
      <c r="C15" s="8"/>
      <c r="D15" s="66" t="s">
        <v>412</v>
      </c>
      <c r="E15" s="35" t="s">
        <v>418</v>
      </c>
      <c r="F15" s="70">
        <v>2</v>
      </c>
      <c r="G15" s="63" t="s">
        <v>415</v>
      </c>
      <c r="H15" s="27" t="s">
        <v>416</v>
      </c>
      <c r="I15" s="64" t="s">
        <v>417</v>
      </c>
      <c r="J15" s="74" t="s">
        <v>413</v>
      </c>
      <c r="K15" s="65" t="s">
        <v>411</v>
      </c>
      <c r="L15" s="4" t="s">
        <v>67</v>
      </c>
      <c r="M15" s="8"/>
      <c r="N15" s="8"/>
      <c r="O15" s="8"/>
      <c r="P15" s="8"/>
      <c r="Q15" s="8"/>
      <c r="R15" s="8"/>
      <c r="S15" s="8" t="s">
        <v>68</v>
      </c>
      <c r="T15" s="8" t="s">
        <v>68</v>
      </c>
    </row>
    <row r="16" spans="1:20" ht="39.75" customHeight="1">
      <c r="A16" s="8">
        <v>8</v>
      </c>
      <c r="B16" s="4"/>
      <c r="C16" s="19"/>
      <c r="D16" s="1" t="s">
        <v>316</v>
      </c>
      <c r="E16" s="3" t="s">
        <v>439</v>
      </c>
      <c r="F16" s="4" t="s">
        <v>21</v>
      </c>
      <c r="G16" s="5" t="s">
        <v>319</v>
      </c>
      <c r="H16" s="2" t="s">
        <v>320</v>
      </c>
      <c r="I16" s="4" t="s">
        <v>28</v>
      </c>
      <c r="J16" s="4" t="s">
        <v>96</v>
      </c>
      <c r="K16" s="4" t="s">
        <v>317</v>
      </c>
      <c r="L16" s="4" t="s">
        <v>67</v>
      </c>
      <c r="M16" s="8" t="s">
        <v>68</v>
      </c>
      <c r="N16" s="8"/>
      <c r="O16" s="8"/>
      <c r="P16" s="8"/>
      <c r="Q16" s="8"/>
      <c r="R16" s="8"/>
      <c r="S16" s="8"/>
      <c r="T16" s="8"/>
    </row>
    <row r="17" spans="1:20" ht="39.75" customHeight="1">
      <c r="A17" s="8">
        <v>9</v>
      </c>
      <c r="B17" s="4"/>
      <c r="C17" s="8"/>
      <c r="D17" s="31" t="s">
        <v>115</v>
      </c>
      <c r="E17" s="36" t="s">
        <v>121</v>
      </c>
      <c r="F17" s="32" t="s">
        <v>21</v>
      </c>
      <c r="G17" s="61" t="s">
        <v>111</v>
      </c>
      <c r="H17" s="57" t="s">
        <v>112</v>
      </c>
      <c r="I17" s="32" t="s">
        <v>113</v>
      </c>
      <c r="J17" s="30" t="s">
        <v>109</v>
      </c>
      <c r="K17" s="30" t="s">
        <v>125</v>
      </c>
      <c r="L17" s="4" t="s">
        <v>67</v>
      </c>
      <c r="M17" s="8"/>
      <c r="N17" s="8"/>
      <c r="O17" s="8"/>
      <c r="P17" s="8"/>
      <c r="Q17" s="8" t="s">
        <v>68</v>
      </c>
      <c r="R17" s="8" t="s">
        <v>68</v>
      </c>
      <c r="S17" s="8"/>
      <c r="T17" s="8"/>
    </row>
    <row r="18" spans="1:20" ht="39.75" customHeight="1">
      <c r="A18" s="8">
        <v>10</v>
      </c>
      <c r="B18" s="4"/>
      <c r="C18" s="8"/>
      <c r="D18" s="31" t="s">
        <v>420</v>
      </c>
      <c r="E18" s="36" t="s">
        <v>419</v>
      </c>
      <c r="F18" s="32" t="s">
        <v>21</v>
      </c>
      <c r="G18" s="61" t="s">
        <v>436</v>
      </c>
      <c r="H18" s="57" t="s">
        <v>94</v>
      </c>
      <c r="I18" s="32" t="s">
        <v>95</v>
      </c>
      <c r="J18" s="30" t="s">
        <v>96</v>
      </c>
      <c r="K18" s="84" t="s">
        <v>3</v>
      </c>
      <c r="L18" s="4" t="s">
        <v>67</v>
      </c>
      <c r="M18" s="8" t="s">
        <v>70</v>
      </c>
      <c r="N18" s="8"/>
      <c r="O18" s="8"/>
      <c r="P18" s="8"/>
      <c r="Q18" s="8"/>
      <c r="R18" s="8"/>
      <c r="S18" s="8"/>
      <c r="T18" s="8"/>
    </row>
    <row r="19" spans="1:20" ht="39.75" customHeight="1">
      <c r="A19" s="8">
        <v>11</v>
      </c>
      <c r="B19" s="4"/>
      <c r="C19" s="19"/>
      <c r="D19" s="31" t="s">
        <v>386</v>
      </c>
      <c r="E19" s="36" t="s">
        <v>421</v>
      </c>
      <c r="F19" s="32" t="s">
        <v>145</v>
      </c>
      <c r="G19" s="88" t="s">
        <v>422</v>
      </c>
      <c r="H19" s="89" t="s">
        <v>387</v>
      </c>
      <c r="I19" s="90" t="s">
        <v>423</v>
      </c>
      <c r="J19" s="90" t="s">
        <v>423</v>
      </c>
      <c r="K19" s="96" t="s">
        <v>384</v>
      </c>
      <c r="L19" s="4" t="s">
        <v>67</v>
      </c>
      <c r="M19" s="8"/>
      <c r="N19" s="8"/>
      <c r="O19" s="8"/>
      <c r="P19" s="8" t="s">
        <v>68</v>
      </c>
      <c r="Q19" s="8"/>
      <c r="R19" s="8"/>
      <c r="S19" s="8"/>
      <c r="T19" s="8"/>
    </row>
    <row r="20" spans="1:20" ht="39.75" customHeight="1">
      <c r="A20" s="8">
        <v>12</v>
      </c>
      <c r="B20" s="4"/>
      <c r="C20" s="19"/>
      <c r="D20" s="1" t="s">
        <v>291</v>
      </c>
      <c r="E20" s="3" t="s">
        <v>292</v>
      </c>
      <c r="F20" s="4">
        <v>2</v>
      </c>
      <c r="G20" s="5" t="s">
        <v>293</v>
      </c>
      <c r="H20" s="2" t="s">
        <v>294</v>
      </c>
      <c r="I20" s="4" t="s">
        <v>295</v>
      </c>
      <c r="J20" s="4" t="s">
        <v>295</v>
      </c>
      <c r="K20" s="119" t="s">
        <v>91</v>
      </c>
      <c r="L20" s="4" t="s">
        <v>67</v>
      </c>
      <c r="M20" s="8"/>
      <c r="N20" s="8"/>
      <c r="O20" s="8"/>
      <c r="P20" s="8"/>
      <c r="Q20" s="8"/>
      <c r="R20" s="8" t="s">
        <v>68</v>
      </c>
      <c r="S20" s="8"/>
      <c r="T20" s="8"/>
    </row>
    <row r="21" spans="1:20" ht="39.75" customHeight="1">
      <c r="A21" s="8">
        <v>13</v>
      </c>
      <c r="B21" s="4"/>
      <c r="C21" s="8"/>
      <c r="D21" s="31" t="s">
        <v>371</v>
      </c>
      <c r="E21" s="27" t="s">
        <v>372</v>
      </c>
      <c r="F21" s="87" t="s">
        <v>21</v>
      </c>
      <c r="G21" s="88" t="s">
        <v>373</v>
      </c>
      <c r="H21" s="89" t="s">
        <v>374</v>
      </c>
      <c r="I21" s="90" t="s">
        <v>424</v>
      </c>
      <c r="J21" s="91" t="s">
        <v>156</v>
      </c>
      <c r="K21" s="26" t="s">
        <v>375</v>
      </c>
      <c r="L21" s="4" t="s">
        <v>67</v>
      </c>
      <c r="M21" s="8"/>
      <c r="N21" s="8"/>
      <c r="O21" s="8"/>
      <c r="P21" s="8"/>
      <c r="Q21" s="8" t="s">
        <v>68</v>
      </c>
      <c r="R21" s="8"/>
      <c r="S21" s="8"/>
      <c r="T21" s="8"/>
    </row>
    <row r="22" spans="1:20" ht="39.75" customHeight="1">
      <c r="A22" s="8">
        <v>14</v>
      </c>
      <c r="B22" s="4"/>
      <c r="C22" s="19"/>
      <c r="D22" s="1" t="s">
        <v>425</v>
      </c>
      <c r="E22" s="3" t="s">
        <v>426</v>
      </c>
      <c r="F22" s="4" t="s">
        <v>21</v>
      </c>
      <c r="G22" s="88" t="s">
        <v>224</v>
      </c>
      <c r="H22" s="89" t="s">
        <v>225</v>
      </c>
      <c r="I22" s="90" t="s">
        <v>226</v>
      </c>
      <c r="J22" s="115" t="s">
        <v>109</v>
      </c>
      <c r="K22" s="30" t="s">
        <v>114</v>
      </c>
      <c r="L22" s="4" t="s">
        <v>67</v>
      </c>
      <c r="M22" s="8" t="s">
        <v>68</v>
      </c>
      <c r="N22" s="8"/>
      <c r="O22" s="8"/>
      <c r="P22" s="8"/>
      <c r="Q22" s="8"/>
      <c r="R22" s="8"/>
      <c r="S22" s="8"/>
      <c r="T22" s="8"/>
    </row>
    <row r="23" spans="1:20" ht="39.75" customHeight="1">
      <c r="A23" s="8">
        <v>15</v>
      </c>
      <c r="B23" s="4"/>
      <c r="C23" s="19"/>
      <c r="D23" s="1" t="s">
        <v>301</v>
      </c>
      <c r="E23" s="3" t="s">
        <v>302</v>
      </c>
      <c r="F23" s="4">
        <v>1</v>
      </c>
      <c r="G23" s="5" t="s">
        <v>303</v>
      </c>
      <c r="H23" s="2" t="s">
        <v>304</v>
      </c>
      <c r="I23" s="4" t="s">
        <v>305</v>
      </c>
      <c r="J23" s="4" t="s">
        <v>103</v>
      </c>
      <c r="K23" s="4" t="s">
        <v>306</v>
      </c>
      <c r="L23" s="4" t="s">
        <v>67</v>
      </c>
      <c r="M23" s="8"/>
      <c r="N23" s="8"/>
      <c r="O23" s="8"/>
      <c r="P23" s="8"/>
      <c r="Q23" s="8"/>
      <c r="R23" s="8"/>
      <c r="S23" s="8" t="s">
        <v>68</v>
      </c>
      <c r="T23" s="8"/>
    </row>
    <row r="24" spans="1:20" ht="39.75" customHeight="1">
      <c r="A24" s="8">
        <v>16</v>
      </c>
      <c r="B24" s="4"/>
      <c r="C24" s="8"/>
      <c r="D24" s="31" t="s">
        <v>356</v>
      </c>
      <c r="E24" s="27" t="s">
        <v>427</v>
      </c>
      <c r="F24" s="87" t="s">
        <v>143</v>
      </c>
      <c r="G24" s="88" t="s">
        <v>482</v>
      </c>
      <c r="H24" s="89" t="s">
        <v>357</v>
      </c>
      <c r="I24" s="90" t="s">
        <v>483</v>
      </c>
      <c r="J24" s="91" t="s">
        <v>458</v>
      </c>
      <c r="K24" s="26" t="s">
        <v>358</v>
      </c>
      <c r="L24" s="4" t="s">
        <v>67</v>
      </c>
      <c r="M24" s="8"/>
      <c r="N24" s="8"/>
      <c r="O24" s="8"/>
      <c r="P24" s="8" t="s">
        <v>68</v>
      </c>
      <c r="Q24" s="8"/>
      <c r="R24" s="8"/>
      <c r="S24" s="8"/>
      <c r="T24" s="8"/>
    </row>
    <row r="25" spans="1:20" ht="39.75" customHeight="1">
      <c r="A25" s="8">
        <v>17</v>
      </c>
      <c r="B25" s="4"/>
      <c r="C25" s="19"/>
      <c r="D25" s="31" t="s">
        <v>484</v>
      </c>
      <c r="E25" s="36" t="s">
        <v>488</v>
      </c>
      <c r="F25" s="32" t="s">
        <v>143</v>
      </c>
      <c r="G25" s="88" t="s">
        <v>428</v>
      </c>
      <c r="H25" s="89" t="s">
        <v>385</v>
      </c>
      <c r="I25" s="90" t="s">
        <v>423</v>
      </c>
      <c r="J25" s="90" t="s">
        <v>423</v>
      </c>
      <c r="K25" s="96" t="s">
        <v>384</v>
      </c>
      <c r="L25" s="4" t="s">
        <v>67</v>
      </c>
      <c r="M25" s="8"/>
      <c r="N25" s="8"/>
      <c r="O25" s="8"/>
      <c r="P25" s="8" t="s">
        <v>68</v>
      </c>
      <c r="Q25" s="8"/>
      <c r="R25" s="8"/>
      <c r="S25" s="8"/>
      <c r="T25" s="8"/>
    </row>
    <row r="26" spans="1:20" ht="39.75" customHeight="1">
      <c r="A26" s="8">
        <v>18</v>
      </c>
      <c r="B26" s="4"/>
      <c r="C26" s="8"/>
      <c r="D26" s="103" t="s">
        <v>152</v>
      </c>
      <c r="E26" s="67" t="s">
        <v>233</v>
      </c>
      <c r="F26" s="28" t="s">
        <v>21</v>
      </c>
      <c r="G26" s="61" t="s">
        <v>153</v>
      </c>
      <c r="H26" s="102" t="s">
        <v>154</v>
      </c>
      <c r="I26" s="104" t="s">
        <v>76</v>
      </c>
      <c r="J26" s="93" t="s">
        <v>151</v>
      </c>
      <c r="K26" s="32" t="s">
        <v>5</v>
      </c>
      <c r="L26" s="4" t="s">
        <v>67</v>
      </c>
      <c r="M26" s="8"/>
      <c r="N26" s="8"/>
      <c r="O26" s="8" t="s">
        <v>68</v>
      </c>
      <c r="P26" s="8"/>
      <c r="Q26" s="8" t="s">
        <v>68</v>
      </c>
      <c r="R26" s="8"/>
      <c r="S26" s="8"/>
      <c r="T26" s="8"/>
    </row>
    <row r="27" spans="1:20" ht="39.75" customHeight="1">
      <c r="A27" s="8">
        <v>19</v>
      </c>
      <c r="B27" s="4"/>
      <c r="C27" s="19"/>
      <c r="D27" s="1" t="s">
        <v>270</v>
      </c>
      <c r="E27" s="3" t="s">
        <v>486</v>
      </c>
      <c r="F27" s="4">
        <v>3</v>
      </c>
      <c r="G27" s="5" t="s">
        <v>432</v>
      </c>
      <c r="H27" s="2" t="s">
        <v>271</v>
      </c>
      <c r="I27" s="4" t="s">
        <v>272</v>
      </c>
      <c r="J27" s="4" t="s">
        <v>269</v>
      </c>
      <c r="K27" s="4" t="s">
        <v>485</v>
      </c>
      <c r="L27" s="4" t="s">
        <v>67</v>
      </c>
      <c r="M27" s="8"/>
      <c r="N27" s="8"/>
      <c r="O27" s="8"/>
      <c r="P27" s="8"/>
      <c r="Q27" s="8"/>
      <c r="R27" s="8" t="s">
        <v>68</v>
      </c>
      <c r="S27" s="8"/>
      <c r="T27" s="8"/>
    </row>
    <row r="28" spans="1:20" ht="39.75" customHeight="1">
      <c r="A28" s="8">
        <v>20</v>
      </c>
      <c r="B28" s="4"/>
      <c r="C28" s="8"/>
      <c r="D28" s="31" t="s">
        <v>147</v>
      </c>
      <c r="E28" s="36" t="s">
        <v>229</v>
      </c>
      <c r="F28" s="32" t="s">
        <v>21</v>
      </c>
      <c r="G28" s="61" t="s">
        <v>148</v>
      </c>
      <c r="H28" s="102" t="s">
        <v>149</v>
      </c>
      <c r="I28" s="75" t="s">
        <v>150</v>
      </c>
      <c r="J28" s="30" t="s">
        <v>151</v>
      </c>
      <c r="K28" s="32" t="s">
        <v>5</v>
      </c>
      <c r="L28" s="4" t="s">
        <v>67</v>
      </c>
      <c r="M28" s="8"/>
      <c r="N28" s="8" t="s">
        <v>68</v>
      </c>
      <c r="O28" s="8" t="s">
        <v>68</v>
      </c>
      <c r="P28" s="8"/>
      <c r="Q28" s="8"/>
      <c r="R28" s="8"/>
      <c r="S28" s="8"/>
      <c r="T28" s="8"/>
    </row>
    <row r="29" spans="1:20" ht="39.75" customHeight="1">
      <c r="A29" s="8">
        <v>21</v>
      </c>
      <c r="B29" s="4"/>
      <c r="C29" s="8"/>
      <c r="D29" s="31" t="s">
        <v>364</v>
      </c>
      <c r="E29" s="27" t="s">
        <v>433</v>
      </c>
      <c r="F29" s="87" t="s">
        <v>20</v>
      </c>
      <c r="G29" s="61" t="s">
        <v>93</v>
      </c>
      <c r="H29" s="57" t="s">
        <v>94</v>
      </c>
      <c r="I29" s="32" t="s">
        <v>95</v>
      </c>
      <c r="J29" s="30" t="s">
        <v>156</v>
      </c>
      <c r="K29" s="84" t="s">
        <v>3</v>
      </c>
      <c r="L29" s="4" t="s">
        <v>67</v>
      </c>
      <c r="M29" s="8"/>
      <c r="N29" s="8" t="s">
        <v>68</v>
      </c>
      <c r="O29" s="8"/>
      <c r="P29" s="8"/>
      <c r="Q29" s="8"/>
      <c r="R29" s="8"/>
      <c r="S29" s="8"/>
      <c r="T29" s="8"/>
    </row>
    <row r="30" spans="1:20" ht="39.75" customHeight="1">
      <c r="A30" s="8">
        <v>22</v>
      </c>
      <c r="B30" s="4"/>
      <c r="C30" s="8"/>
      <c r="D30" s="31" t="s">
        <v>138</v>
      </c>
      <c r="E30" s="36" t="s">
        <v>139</v>
      </c>
      <c r="F30" s="32" t="s">
        <v>21</v>
      </c>
      <c r="G30" s="61" t="s">
        <v>140</v>
      </c>
      <c r="H30" s="57" t="s">
        <v>141</v>
      </c>
      <c r="I30" s="32" t="s">
        <v>142</v>
      </c>
      <c r="J30" s="30" t="s">
        <v>109</v>
      </c>
      <c r="K30" s="78" t="s">
        <v>2</v>
      </c>
      <c r="L30" s="4" t="s">
        <v>67</v>
      </c>
      <c r="M30" s="8"/>
      <c r="N30" s="8"/>
      <c r="O30" s="8"/>
      <c r="P30" s="8" t="s">
        <v>68</v>
      </c>
      <c r="Q30" s="8"/>
      <c r="R30" s="8"/>
      <c r="S30" s="8"/>
      <c r="T30" s="8"/>
    </row>
    <row r="31" spans="1:20" ht="39.75" customHeight="1">
      <c r="A31" s="8">
        <v>23</v>
      </c>
      <c r="B31" s="4"/>
      <c r="C31" s="8"/>
      <c r="D31" s="31" t="s">
        <v>353</v>
      </c>
      <c r="E31" s="27" t="s">
        <v>439</v>
      </c>
      <c r="F31" s="87" t="s">
        <v>21</v>
      </c>
      <c r="G31" s="88" t="s">
        <v>437</v>
      </c>
      <c r="H31" s="89" t="s">
        <v>438</v>
      </c>
      <c r="I31" s="90" t="s">
        <v>354</v>
      </c>
      <c r="J31" s="90" t="s">
        <v>354</v>
      </c>
      <c r="K31" s="26" t="s">
        <v>489</v>
      </c>
      <c r="L31" s="4" t="s">
        <v>67</v>
      </c>
      <c r="M31" s="8"/>
      <c r="N31" s="8"/>
      <c r="O31" s="8"/>
      <c r="P31" s="8" t="s">
        <v>68</v>
      </c>
      <c r="Q31" s="8"/>
      <c r="R31" s="8"/>
      <c r="S31" s="8"/>
      <c r="T31" s="8"/>
    </row>
    <row r="32" spans="1:20" ht="39.75" customHeight="1">
      <c r="A32" s="8">
        <v>24</v>
      </c>
      <c r="B32" s="4"/>
      <c r="C32" s="19"/>
      <c r="D32" s="1" t="s">
        <v>311</v>
      </c>
      <c r="E32" s="3" t="s">
        <v>312</v>
      </c>
      <c r="F32" s="4">
        <v>1</v>
      </c>
      <c r="G32" s="5" t="s">
        <v>313</v>
      </c>
      <c r="H32" s="2" t="s">
        <v>314</v>
      </c>
      <c r="I32" s="4" t="s">
        <v>315</v>
      </c>
      <c r="J32" s="4" t="s">
        <v>309</v>
      </c>
      <c r="K32" s="4" t="s">
        <v>306</v>
      </c>
      <c r="L32" s="4" t="s">
        <v>67</v>
      </c>
      <c r="M32" s="8"/>
      <c r="N32" s="8"/>
      <c r="O32" s="8"/>
      <c r="P32" s="8"/>
      <c r="Q32" s="8"/>
      <c r="R32" s="8"/>
      <c r="S32" s="8"/>
      <c r="T32" s="8" t="s">
        <v>68</v>
      </c>
    </row>
    <row r="33" spans="1:20" ht="39.75" customHeight="1">
      <c r="A33" s="8">
        <v>25</v>
      </c>
      <c r="B33" s="4"/>
      <c r="C33" s="19"/>
      <c r="D33" s="1" t="s">
        <v>283</v>
      </c>
      <c r="E33" s="3" t="s">
        <v>440</v>
      </c>
      <c r="F33" s="4">
        <v>3</v>
      </c>
      <c r="G33" s="5" t="s">
        <v>441</v>
      </c>
      <c r="H33" s="2" t="s">
        <v>442</v>
      </c>
      <c r="I33" s="4" t="s">
        <v>284</v>
      </c>
      <c r="J33" s="4" t="s">
        <v>96</v>
      </c>
      <c r="K33" s="4" t="s">
        <v>285</v>
      </c>
      <c r="L33" s="4" t="s">
        <v>67</v>
      </c>
      <c r="M33" s="8"/>
      <c r="N33" s="8"/>
      <c r="O33" s="8"/>
      <c r="P33" s="8"/>
      <c r="Q33" s="8"/>
      <c r="R33" s="8"/>
      <c r="S33" s="8" t="s">
        <v>68</v>
      </c>
      <c r="T33" s="8" t="s">
        <v>68</v>
      </c>
    </row>
    <row r="34" spans="1:20" ht="39.75" customHeight="1">
      <c r="A34" s="8">
        <v>26</v>
      </c>
      <c r="B34" s="4"/>
      <c r="C34" s="19"/>
      <c r="D34" s="1" t="s">
        <v>307</v>
      </c>
      <c r="E34" s="3" t="s">
        <v>308</v>
      </c>
      <c r="F34" s="4">
        <v>3</v>
      </c>
      <c r="G34" s="5" t="s">
        <v>303</v>
      </c>
      <c r="H34" s="2" t="s">
        <v>304</v>
      </c>
      <c r="I34" s="4" t="s">
        <v>305</v>
      </c>
      <c r="J34" s="4" t="s">
        <v>309</v>
      </c>
      <c r="K34" s="4" t="s">
        <v>310</v>
      </c>
      <c r="L34" s="4" t="s">
        <v>67</v>
      </c>
      <c r="M34" s="8"/>
      <c r="N34" s="8"/>
      <c r="O34" s="8"/>
      <c r="P34" s="8"/>
      <c r="Q34" s="8"/>
      <c r="R34" s="8" t="s">
        <v>68</v>
      </c>
      <c r="S34" s="8"/>
      <c r="T34" s="8"/>
    </row>
    <row r="35" spans="1:20" ht="39.75" customHeight="1">
      <c r="A35" s="8">
        <v>27</v>
      </c>
      <c r="B35" s="4"/>
      <c r="C35" s="8"/>
      <c r="D35" s="31" t="s">
        <v>355</v>
      </c>
      <c r="E35" s="27" t="s">
        <v>443</v>
      </c>
      <c r="F35" s="87" t="s">
        <v>21</v>
      </c>
      <c r="G35" s="88" t="s">
        <v>437</v>
      </c>
      <c r="H35" s="89" t="s">
        <v>438</v>
      </c>
      <c r="I35" s="90" t="s">
        <v>354</v>
      </c>
      <c r="J35" s="90" t="s">
        <v>103</v>
      </c>
      <c r="K35" s="26" t="s">
        <v>479</v>
      </c>
      <c r="L35" s="4" t="s">
        <v>67</v>
      </c>
      <c r="M35" s="8"/>
      <c r="N35" s="8"/>
      <c r="O35" s="8"/>
      <c r="P35" s="8"/>
      <c r="Q35" s="8"/>
      <c r="R35" s="8"/>
      <c r="S35" s="8" t="s">
        <v>68</v>
      </c>
      <c r="T35" s="8"/>
    </row>
    <row r="36" spans="1:20" ht="39.75" customHeight="1">
      <c r="A36" s="8">
        <v>28</v>
      </c>
      <c r="B36" s="4"/>
      <c r="C36" s="19"/>
      <c r="D36" s="1" t="s">
        <v>335</v>
      </c>
      <c r="E36" s="3" t="s">
        <v>336</v>
      </c>
      <c r="F36" s="4">
        <v>2</v>
      </c>
      <c r="G36" s="88" t="s">
        <v>444</v>
      </c>
      <c r="H36" s="89" t="s">
        <v>334</v>
      </c>
      <c r="I36" s="90" t="s">
        <v>165</v>
      </c>
      <c r="J36" s="109" t="s">
        <v>309</v>
      </c>
      <c r="K36" s="101" t="s">
        <v>166</v>
      </c>
      <c r="L36" s="4" t="s">
        <v>67</v>
      </c>
      <c r="M36" s="8"/>
      <c r="N36" s="8"/>
      <c r="O36" s="8"/>
      <c r="P36" s="8"/>
      <c r="Q36" s="8"/>
      <c r="R36" s="8" t="s">
        <v>68</v>
      </c>
      <c r="S36" s="8"/>
      <c r="T36" s="8"/>
    </row>
    <row r="37" spans="1:20" ht="39.75" customHeight="1">
      <c r="A37" s="8">
        <v>29</v>
      </c>
      <c r="B37" s="4"/>
      <c r="C37" s="8"/>
      <c r="D37" s="31" t="s">
        <v>98</v>
      </c>
      <c r="E37" s="35" t="s">
        <v>99</v>
      </c>
      <c r="F37" s="87" t="s">
        <v>21</v>
      </c>
      <c r="G37" s="88" t="s">
        <v>100</v>
      </c>
      <c r="H37" s="89" t="s">
        <v>101</v>
      </c>
      <c r="I37" s="90" t="s">
        <v>102</v>
      </c>
      <c r="J37" s="91" t="s">
        <v>103</v>
      </c>
      <c r="K37" s="26" t="s">
        <v>97</v>
      </c>
      <c r="L37" s="4" t="s">
        <v>67</v>
      </c>
      <c r="M37" s="8"/>
      <c r="N37" s="8"/>
      <c r="O37" s="8"/>
      <c r="P37" s="4" t="s">
        <v>265</v>
      </c>
      <c r="Q37" s="8"/>
      <c r="R37" s="8"/>
      <c r="S37" s="8"/>
      <c r="T37" s="8"/>
    </row>
    <row r="38" spans="1:20" ht="39.75" customHeight="1">
      <c r="A38" s="8">
        <v>30</v>
      </c>
      <c r="B38" s="4"/>
      <c r="C38" s="19"/>
      <c r="D38" s="1" t="s">
        <v>337</v>
      </c>
      <c r="E38" s="3" t="s">
        <v>338</v>
      </c>
      <c r="F38" s="4" t="s">
        <v>143</v>
      </c>
      <c r="G38" s="88" t="s">
        <v>339</v>
      </c>
      <c r="H38" s="89" t="s">
        <v>340</v>
      </c>
      <c r="I38" s="90" t="s">
        <v>341</v>
      </c>
      <c r="J38" s="109" t="s">
        <v>342</v>
      </c>
      <c r="K38" s="101" t="s">
        <v>343</v>
      </c>
      <c r="L38" s="4" t="s">
        <v>67</v>
      </c>
      <c r="M38" s="8"/>
      <c r="N38" s="8"/>
      <c r="O38" s="8" t="s">
        <v>68</v>
      </c>
      <c r="P38" s="8" t="s">
        <v>68</v>
      </c>
      <c r="Q38" s="8"/>
      <c r="R38" s="8"/>
      <c r="S38" s="8"/>
      <c r="T38" s="8"/>
    </row>
    <row r="39" spans="1:20" ht="39.75" customHeight="1">
      <c r="A39" s="8">
        <v>31</v>
      </c>
      <c r="B39" s="4"/>
      <c r="C39" s="8"/>
      <c r="D39" s="66" t="s">
        <v>393</v>
      </c>
      <c r="E39" s="35" t="s">
        <v>445</v>
      </c>
      <c r="F39" s="70">
        <v>3</v>
      </c>
      <c r="G39" s="63" t="s">
        <v>446</v>
      </c>
      <c r="H39" s="27" t="s">
        <v>447</v>
      </c>
      <c r="I39" s="64" t="s">
        <v>448</v>
      </c>
      <c r="J39" s="74" t="s">
        <v>77</v>
      </c>
      <c r="K39" s="65" t="s">
        <v>78</v>
      </c>
      <c r="L39" s="4" t="s">
        <v>67</v>
      </c>
      <c r="M39" s="8"/>
      <c r="N39" s="8"/>
      <c r="O39" s="8"/>
      <c r="P39" s="8"/>
      <c r="Q39" s="8"/>
      <c r="R39" s="8" t="s">
        <v>68</v>
      </c>
      <c r="S39" s="8"/>
      <c r="T39" s="8"/>
    </row>
    <row r="40" spans="1:21" ht="39.75" customHeight="1">
      <c r="A40" s="8">
        <v>32</v>
      </c>
      <c r="B40" s="4"/>
      <c r="C40" s="8"/>
      <c r="D40" s="31" t="s">
        <v>57</v>
      </c>
      <c r="E40" s="36" t="s">
        <v>58</v>
      </c>
      <c r="F40" s="32">
        <v>2</v>
      </c>
      <c r="G40" s="56" t="s">
        <v>63</v>
      </c>
      <c r="H40" s="57" t="s">
        <v>64</v>
      </c>
      <c r="I40" s="32" t="s">
        <v>65</v>
      </c>
      <c r="J40" s="30" t="s">
        <v>62</v>
      </c>
      <c r="K40" s="30" t="s">
        <v>66</v>
      </c>
      <c r="L40" s="4" t="s">
        <v>67</v>
      </c>
      <c r="M40" s="4"/>
      <c r="N40" s="4"/>
      <c r="O40" s="4"/>
      <c r="P40" s="4"/>
      <c r="Q40" s="4"/>
      <c r="R40" s="4" t="s">
        <v>68</v>
      </c>
      <c r="S40" s="4" t="s">
        <v>68</v>
      </c>
      <c r="T40" s="4"/>
      <c r="U40" s="25"/>
    </row>
    <row r="41" spans="1:21" ht="39.75" customHeight="1">
      <c r="A41" s="8">
        <v>33</v>
      </c>
      <c r="B41" s="4"/>
      <c r="C41" s="19"/>
      <c r="D41" s="31" t="s">
        <v>57</v>
      </c>
      <c r="E41" s="36" t="s">
        <v>58</v>
      </c>
      <c r="F41" s="32">
        <v>2</v>
      </c>
      <c r="G41" s="56" t="s">
        <v>59</v>
      </c>
      <c r="H41" s="57" t="s">
        <v>60</v>
      </c>
      <c r="I41" s="32" t="s">
        <v>61</v>
      </c>
      <c r="J41" s="30" t="s">
        <v>62</v>
      </c>
      <c r="K41" s="30" t="s">
        <v>66</v>
      </c>
      <c r="L41" s="4" t="s">
        <v>67</v>
      </c>
      <c r="M41" s="4"/>
      <c r="N41" s="4"/>
      <c r="O41" s="4"/>
      <c r="P41" s="4" t="s">
        <v>68</v>
      </c>
      <c r="Q41" s="4"/>
      <c r="R41" s="4"/>
      <c r="S41" s="4"/>
      <c r="T41" s="4"/>
      <c r="U41" s="25"/>
    </row>
    <row r="42" spans="1:20" ht="39.75" customHeight="1">
      <c r="A42" s="8">
        <v>34</v>
      </c>
      <c r="B42" s="4"/>
      <c r="C42" s="19"/>
      <c r="D42" s="1" t="s">
        <v>348</v>
      </c>
      <c r="E42" s="3" t="s">
        <v>349</v>
      </c>
      <c r="F42" s="4" t="s">
        <v>21</v>
      </c>
      <c r="G42" s="88" t="s">
        <v>350</v>
      </c>
      <c r="H42" s="89" t="s">
        <v>351</v>
      </c>
      <c r="I42" s="90" t="s">
        <v>352</v>
      </c>
      <c r="J42" s="109" t="s">
        <v>109</v>
      </c>
      <c r="K42" s="101" t="s">
        <v>110</v>
      </c>
      <c r="L42" s="4" t="s">
        <v>67</v>
      </c>
      <c r="M42" s="8"/>
      <c r="N42" s="8"/>
      <c r="O42" s="8"/>
      <c r="P42" s="8"/>
      <c r="Q42" s="8"/>
      <c r="R42" s="8" t="s">
        <v>68</v>
      </c>
      <c r="S42" s="8"/>
      <c r="T42" s="8"/>
    </row>
    <row r="43" spans="1:20" ht="39.75" customHeight="1">
      <c r="A43" s="8">
        <v>35</v>
      </c>
      <c r="B43" s="4"/>
      <c r="C43" s="8"/>
      <c r="D43" s="79" t="s">
        <v>87</v>
      </c>
      <c r="E43" s="80" t="s">
        <v>221</v>
      </c>
      <c r="F43" s="81">
        <v>3</v>
      </c>
      <c r="G43" s="82" t="s">
        <v>491</v>
      </c>
      <c r="H43" s="83" t="s">
        <v>89</v>
      </c>
      <c r="I43" s="84" t="s">
        <v>90</v>
      </c>
      <c r="J43" s="85" t="s">
        <v>86</v>
      </c>
      <c r="K43" s="78" t="s">
        <v>91</v>
      </c>
      <c r="L43" s="4" t="s">
        <v>67</v>
      </c>
      <c r="M43" s="8"/>
      <c r="N43" s="8"/>
      <c r="O43" s="8"/>
      <c r="P43" s="8"/>
      <c r="Q43" s="8"/>
      <c r="R43" s="8" t="s">
        <v>68</v>
      </c>
      <c r="S43" s="4"/>
      <c r="T43" s="8"/>
    </row>
    <row r="44" spans="1:20" ht="39.75" customHeight="1">
      <c r="A44" s="8">
        <v>36</v>
      </c>
      <c r="B44" s="4"/>
      <c r="C44" s="19"/>
      <c r="D44" s="1" t="s">
        <v>273</v>
      </c>
      <c r="E44" s="3" t="s">
        <v>449</v>
      </c>
      <c r="F44" s="4">
        <v>2</v>
      </c>
      <c r="G44" s="5" t="s">
        <v>450</v>
      </c>
      <c r="H44" s="2" t="s">
        <v>278</v>
      </c>
      <c r="I44" s="4" t="s">
        <v>276</v>
      </c>
      <c r="J44" s="4" t="s">
        <v>276</v>
      </c>
      <c r="K44" s="4" t="s">
        <v>277</v>
      </c>
      <c r="L44" s="4" t="s">
        <v>67</v>
      </c>
      <c r="M44" s="8"/>
      <c r="N44" s="8"/>
      <c r="O44" s="8"/>
      <c r="P44" s="8"/>
      <c r="Q44" s="8" t="s">
        <v>68</v>
      </c>
      <c r="R44" s="8" t="s">
        <v>68</v>
      </c>
      <c r="S44" s="8"/>
      <c r="T44" s="8"/>
    </row>
    <row r="45" spans="1:20" ht="39.75" customHeight="1">
      <c r="A45" s="8">
        <v>37</v>
      </c>
      <c r="B45" s="4"/>
      <c r="C45" s="19"/>
      <c r="D45" s="1" t="s">
        <v>273</v>
      </c>
      <c r="E45" s="3" t="s">
        <v>449</v>
      </c>
      <c r="F45" s="4">
        <v>2</v>
      </c>
      <c r="G45" s="5" t="s">
        <v>274</v>
      </c>
      <c r="H45" s="2" t="s">
        <v>275</v>
      </c>
      <c r="I45" s="4" t="s">
        <v>276</v>
      </c>
      <c r="J45" s="4" t="s">
        <v>276</v>
      </c>
      <c r="K45" s="4" t="s">
        <v>277</v>
      </c>
      <c r="L45" s="4" t="s">
        <v>67</v>
      </c>
      <c r="M45" s="8"/>
      <c r="N45" s="8"/>
      <c r="O45" s="8" t="s">
        <v>68</v>
      </c>
      <c r="P45" s="8" t="s">
        <v>70</v>
      </c>
      <c r="Q45" s="8"/>
      <c r="R45" s="8"/>
      <c r="S45" s="8"/>
      <c r="T45" s="8"/>
    </row>
    <row r="46" spans="1:20" ht="39.75" customHeight="1">
      <c r="A46" s="8">
        <v>38</v>
      </c>
      <c r="B46" s="4"/>
      <c r="C46" s="19"/>
      <c r="D46" s="149" t="s">
        <v>287</v>
      </c>
      <c r="E46" s="148" t="s">
        <v>286</v>
      </c>
      <c r="F46" s="84" t="s">
        <v>21</v>
      </c>
      <c r="G46" s="82" t="s">
        <v>288</v>
      </c>
      <c r="H46" s="83" t="s">
        <v>289</v>
      </c>
      <c r="I46" s="84" t="s">
        <v>290</v>
      </c>
      <c r="J46" s="85" t="s">
        <v>156</v>
      </c>
      <c r="K46" s="119" t="s">
        <v>91</v>
      </c>
      <c r="L46" s="4" t="s">
        <v>67</v>
      </c>
      <c r="M46" s="8"/>
      <c r="N46" s="8"/>
      <c r="O46" s="8"/>
      <c r="P46" s="8"/>
      <c r="Q46" s="8"/>
      <c r="R46" s="8" t="s">
        <v>68</v>
      </c>
      <c r="S46" s="8"/>
      <c r="T46" s="8"/>
    </row>
    <row r="47" spans="1:20" ht="39.75" customHeight="1">
      <c r="A47" s="8">
        <v>39</v>
      </c>
      <c r="B47" s="4"/>
      <c r="C47" s="19"/>
      <c r="D47" s="1" t="s">
        <v>322</v>
      </c>
      <c r="E47" s="3" t="s">
        <v>451</v>
      </c>
      <c r="F47" s="4">
        <v>1</v>
      </c>
      <c r="G47" s="5" t="s">
        <v>452</v>
      </c>
      <c r="H47" s="2" t="s">
        <v>453</v>
      </c>
      <c r="I47" s="4" t="s">
        <v>454</v>
      </c>
      <c r="J47" s="4" t="s">
        <v>309</v>
      </c>
      <c r="K47" s="4" t="s">
        <v>306</v>
      </c>
      <c r="L47" s="4" t="s">
        <v>67</v>
      </c>
      <c r="M47" s="8"/>
      <c r="N47" s="8"/>
      <c r="O47" s="8"/>
      <c r="P47" s="8"/>
      <c r="Q47" s="8"/>
      <c r="R47" s="8"/>
      <c r="S47" s="8"/>
      <c r="T47" s="8" t="s">
        <v>68</v>
      </c>
    </row>
    <row r="48" spans="1:20" ht="39.75" customHeight="1">
      <c r="A48" s="8">
        <v>40</v>
      </c>
      <c r="B48" s="4"/>
      <c r="C48" s="8"/>
      <c r="D48" s="31" t="s">
        <v>116</v>
      </c>
      <c r="E48" s="36" t="s">
        <v>117</v>
      </c>
      <c r="F48" s="32" t="s">
        <v>21</v>
      </c>
      <c r="G48" s="61" t="s">
        <v>118</v>
      </c>
      <c r="H48" s="92" t="s">
        <v>119</v>
      </c>
      <c r="I48" s="32" t="s">
        <v>120</v>
      </c>
      <c r="J48" s="93" t="s">
        <v>109</v>
      </c>
      <c r="K48" s="30" t="s">
        <v>114</v>
      </c>
      <c r="L48" s="4" t="s">
        <v>67</v>
      </c>
      <c r="M48" s="8"/>
      <c r="N48" s="8"/>
      <c r="O48" s="8"/>
      <c r="P48" s="8"/>
      <c r="Q48" s="8" t="s">
        <v>68</v>
      </c>
      <c r="R48" s="8" t="s">
        <v>68</v>
      </c>
      <c r="S48" s="8"/>
      <c r="T48" s="8"/>
    </row>
    <row r="49" spans="1:20" ht="39.75" customHeight="1">
      <c r="A49" s="8">
        <v>41</v>
      </c>
      <c r="B49" s="4"/>
      <c r="C49" s="8"/>
      <c r="D49" s="31" t="s">
        <v>0</v>
      </c>
      <c r="E49" s="36" t="s">
        <v>1</v>
      </c>
      <c r="F49" s="32">
        <v>1</v>
      </c>
      <c r="G49" s="63" t="s">
        <v>394</v>
      </c>
      <c r="H49" s="27" t="s">
        <v>395</v>
      </c>
      <c r="I49" s="64" t="s">
        <v>7</v>
      </c>
      <c r="J49" s="74" t="s">
        <v>27</v>
      </c>
      <c r="K49" s="65" t="s">
        <v>375</v>
      </c>
      <c r="L49" s="4" t="s">
        <v>67</v>
      </c>
      <c r="M49" s="8"/>
      <c r="N49" s="8"/>
      <c r="O49" s="8"/>
      <c r="P49" s="8"/>
      <c r="Q49" s="8"/>
      <c r="R49" s="8"/>
      <c r="S49" s="8" t="s">
        <v>68</v>
      </c>
      <c r="T49" s="8" t="s">
        <v>68</v>
      </c>
    </row>
    <row r="50" spans="1:20" ht="39.75" customHeight="1">
      <c r="A50" s="8">
        <v>42</v>
      </c>
      <c r="B50" s="4"/>
      <c r="C50" s="19"/>
      <c r="D50" s="1" t="s">
        <v>333</v>
      </c>
      <c r="E50" s="3"/>
      <c r="F50" s="4" t="s">
        <v>21</v>
      </c>
      <c r="G50" s="88" t="s">
        <v>444</v>
      </c>
      <c r="H50" s="89" t="s">
        <v>334</v>
      </c>
      <c r="I50" s="90" t="s">
        <v>165</v>
      </c>
      <c r="J50" s="109" t="s">
        <v>165</v>
      </c>
      <c r="K50" s="101" t="s">
        <v>166</v>
      </c>
      <c r="L50" s="4" t="s">
        <v>67</v>
      </c>
      <c r="M50" s="8"/>
      <c r="N50" s="8" t="s">
        <v>68</v>
      </c>
      <c r="O50" s="8"/>
      <c r="P50" s="8"/>
      <c r="Q50" s="8"/>
      <c r="R50" s="8"/>
      <c r="S50" s="8"/>
      <c r="T50" s="8"/>
    </row>
    <row r="51" spans="1:20" ht="39.75" customHeight="1">
      <c r="A51" s="8">
        <v>43</v>
      </c>
      <c r="B51" s="4"/>
      <c r="C51" s="8"/>
      <c r="D51" s="31" t="s">
        <v>359</v>
      </c>
      <c r="E51" s="27" t="s">
        <v>455</v>
      </c>
      <c r="F51" s="87" t="s">
        <v>21</v>
      </c>
      <c r="G51" s="88" t="s">
        <v>456</v>
      </c>
      <c r="H51" s="89" t="s">
        <v>360</v>
      </c>
      <c r="I51" s="90" t="s">
        <v>457</v>
      </c>
      <c r="J51" s="91" t="s">
        <v>458</v>
      </c>
      <c r="K51" s="26" t="s">
        <v>358</v>
      </c>
      <c r="L51" s="4" t="s">
        <v>67</v>
      </c>
      <c r="M51" s="8"/>
      <c r="N51" s="8"/>
      <c r="O51" s="8" t="s">
        <v>68</v>
      </c>
      <c r="P51" s="8" t="s">
        <v>68</v>
      </c>
      <c r="Q51" s="8"/>
      <c r="R51" s="8"/>
      <c r="S51" s="8"/>
      <c r="T51" s="8"/>
    </row>
    <row r="52" spans="1:20" ht="39.75" customHeight="1">
      <c r="A52" s="8">
        <v>44</v>
      </c>
      <c r="B52" s="4"/>
      <c r="C52" s="8"/>
      <c r="D52" s="76" t="s">
        <v>155</v>
      </c>
      <c r="E52" s="27" t="s">
        <v>231</v>
      </c>
      <c r="F52" s="28">
        <v>2</v>
      </c>
      <c r="G52" s="100" t="s">
        <v>234</v>
      </c>
      <c r="H52" s="27" t="s">
        <v>235</v>
      </c>
      <c r="I52" s="28" t="s">
        <v>236</v>
      </c>
      <c r="J52" s="93" t="s">
        <v>151</v>
      </c>
      <c r="K52" s="96" t="s">
        <v>5</v>
      </c>
      <c r="L52" s="4" t="s">
        <v>67</v>
      </c>
      <c r="M52" s="8"/>
      <c r="N52" s="8"/>
      <c r="O52" s="8"/>
      <c r="P52" s="8"/>
      <c r="Q52" s="8"/>
      <c r="R52" s="8" t="s">
        <v>68</v>
      </c>
      <c r="S52" s="8"/>
      <c r="T52" s="8"/>
    </row>
    <row r="53" spans="1:20" ht="39.75" customHeight="1">
      <c r="A53" s="8">
        <v>45</v>
      </c>
      <c r="B53" s="4"/>
      <c r="C53" s="8"/>
      <c r="D53" s="31" t="s">
        <v>105</v>
      </c>
      <c r="E53" s="27" t="s">
        <v>230</v>
      </c>
      <c r="F53" s="87">
        <v>2</v>
      </c>
      <c r="G53" s="88" t="s">
        <v>106</v>
      </c>
      <c r="H53" s="89" t="s">
        <v>107</v>
      </c>
      <c r="I53" s="90" t="s">
        <v>108</v>
      </c>
      <c r="J53" s="91" t="s">
        <v>109</v>
      </c>
      <c r="K53" s="26" t="s">
        <v>110</v>
      </c>
      <c r="L53" s="4" t="s">
        <v>67</v>
      </c>
      <c r="M53" s="8"/>
      <c r="N53" s="8"/>
      <c r="O53" s="8"/>
      <c r="P53" s="8" t="s">
        <v>68</v>
      </c>
      <c r="Q53" s="8"/>
      <c r="R53" s="8"/>
      <c r="S53" s="8"/>
      <c r="T53" s="8"/>
    </row>
    <row r="54" spans="1:20" ht="39.75" customHeight="1">
      <c r="A54" s="8">
        <v>46</v>
      </c>
      <c r="B54" s="4"/>
      <c r="C54" s="19"/>
      <c r="D54" s="1" t="s">
        <v>296</v>
      </c>
      <c r="E54" s="3" t="s">
        <v>92</v>
      </c>
      <c r="F54" s="4">
        <v>2</v>
      </c>
      <c r="G54" s="5" t="s">
        <v>297</v>
      </c>
      <c r="H54" s="2" t="s">
        <v>298</v>
      </c>
      <c r="I54" s="4" t="s">
        <v>299</v>
      </c>
      <c r="J54" s="4" t="s">
        <v>300</v>
      </c>
      <c r="K54" s="4" t="s">
        <v>4</v>
      </c>
      <c r="L54" s="4" t="s">
        <v>67</v>
      </c>
      <c r="M54" s="8"/>
      <c r="N54" s="8"/>
      <c r="O54" s="8"/>
      <c r="P54" s="8"/>
      <c r="Q54" s="8"/>
      <c r="R54" s="8" t="s">
        <v>68</v>
      </c>
      <c r="S54" s="8"/>
      <c r="T54" s="8"/>
    </row>
    <row r="55" spans="1:20" ht="39.75" customHeight="1">
      <c r="A55" s="8">
        <v>47</v>
      </c>
      <c r="B55" s="4"/>
      <c r="C55" s="19"/>
      <c r="D55" s="144" t="s">
        <v>323</v>
      </c>
      <c r="E55" s="143" t="s">
        <v>324</v>
      </c>
      <c r="F55" s="145">
        <v>2</v>
      </c>
      <c r="G55" s="118" t="s">
        <v>325</v>
      </c>
      <c r="H55" s="117" t="s">
        <v>326</v>
      </c>
      <c r="I55" s="116" t="s">
        <v>327</v>
      </c>
      <c r="J55" s="115" t="s">
        <v>109</v>
      </c>
      <c r="K55" s="123" t="s">
        <v>3</v>
      </c>
      <c r="L55" s="4" t="s">
        <v>67</v>
      </c>
      <c r="M55" s="8"/>
      <c r="N55" s="8"/>
      <c r="O55" s="8"/>
      <c r="P55" s="8"/>
      <c r="Q55" s="8"/>
      <c r="R55" s="8"/>
      <c r="S55" s="8"/>
      <c r="T55" s="8" t="s">
        <v>68</v>
      </c>
    </row>
    <row r="56" spans="1:20" ht="39.75" customHeight="1">
      <c r="A56" s="8">
        <v>48</v>
      </c>
      <c r="B56" s="4"/>
      <c r="C56" s="8"/>
      <c r="D56" s="31" t="s">
        <v>366</v>
      </c>
      <c r="E56" s="27" t="s">
        <v>367</v>
      </c>
      <c r="F56" s="87">
        <v>1</v>
      </c>
      <c r="G56" s="88" t="s">
        <v>368</v>
      </c>
      <c r="H56" s="89" t="s">
        <v>459</v>
      </c>
      <c r="I56" s="90" t="s">
        <v>369</v>
      </c>
      <c r="J56" s="91" t="s">
        <v>103</v>
      </c>
      <c r="K56" s="26" t="s">
        <v>370</v>
      </c>
      <c r="L56" s="4" t="s">
        <v>67</v>
      </c>
      <c r="M56" s="8"/>
      <c r="N56" s="8"/>
      <c r="O56" s="8"/>
      <c r="P56" s="8"/>
      <c r="Q56" s="8" t="s">
        <v>68</v>
      </c>
      <c r="R56" s="8"/>
      <c r="S56" s="8"/>
      <c r="T56" s="8"/>
    </row>
    <row r="57" spans="1:20" ht="37.5" customHeight="1">
      <c r="A57" s="8">
        <v>49</v>
      </c>
      <c r="B57" s="4"/>
      <c r="C57" s="8"/>
      <c r="D57" s="31" t="s">
        <v>361</v>
      </c>
      <c r="E57" s="27" t="s">
        <v>460</v>
      </c>
      <c r="F57" s="87">
        <v>2</v>
      </c>
      <c r="G57" s="88" t="s">
        <v>461</v>
      </c>
      <c r="H57" s="89" t="s">
        <v>462</v>
      </c>
      <c r="I57" s="90" t="s">
        <v>362</v>
      </c>
      <c r="J57" s="91" t="s">
        <v>363</v>
      </c>
      <c r="K57" s="4" t="s">
        <v>110</v>
      </c>
      <c r="L57" s="4" t="s">
        <v>67</v>
      </c>
      <c r="M57" s="8"/>
      <c r="N57" s="8"/>
      <c r="O57" s="8"/>
      <c r="P57" s="8"/>
      <c r="Q57" s="8"/>
      <c r="R57" s="8"/>
      <c r="S57" s="8"/>
      <c r="T57" s="8" t="s">
        <v>68</v>
      </c>
    </row>
    <row r="58" spans="1:20" ht="39.75" customHeight="1">
      <c r="A58" s="8">
        <v>50</v>
      </c>
      <c r="B58" s="4"/>
      <c r="C58" s="8"/>
      <c r="D58" s="66" t="s">
        <v>410</v>
      </c>
      <c r="E58" s="35" t="s">
        <v>463</v>
      </c>
      <c r="F58" s="70">
        <v>2</v>
      </c>
      <c r="G58" s="63" t="s">
        <v>465</v>
      </c>
      <c r="H58" s="27" t="s">
        <v>464</v>
      </c>
      <c r="I58" s="64" t="s">
        <v>466</v>
      </c>
      <c r="J58" s="74" t="s">
        <v>413</v>
      </c>
      <c r="K58" s="65" t="s">
        <v>411</v>
      </c>
      <c r="L58" s="4" t="s">
        <v>67</v>
      </c>
      <c r="M58" s="8"/>
      <c r="N58" s="8"/>
      <c r="O58" s="8"/>
      <c r="P58" s="8"/>
      <c r="Q58" s="8"/>
      <c r="R58" s="8" t="s">
        <v>68</v>
      </c>
      <c r="S58" s="8" t="s">
        <v>68</v>
      </c>
      <c r="T58" s="8"/>
    </row>
    <row r="59" spans="1:20" ht="39.75" customHeight="1">
      <c r="A59" s="8">
        <v>51</v>
      </c>
      <c r="B59" s="4"/>
      <c r="C59" s="19"/>
      <c r="D59" s="1" t="s">
        <v>328</v>
      </c>
      <c r="E59" s="3" t="s">
        <v>467</v>
      </c>
      <c r="F59" s="4" t="s">
        <v>21</v>
      </c>
      <c r="G59" s="61" t="s">
        <v>111</v>
      </c>
      <c r="H59" s="57" t="s">
        <v>112</v>
      </c>
      <c r="I59" s="32" t="s">
        <v>113</v>
      </c>
      <c r="J59" s="30" t="s">
        <v>109</v>
      </c>
      <c r="K59" s="30" t="s">
        <v>125</v>
      </c>
      <c r="L59" s="4" t="s">
        <v>67</v>
      </c>
      <c r="M59" s="8"/>
      <c r="N59" s="8" t="s">
        <v>68</v>
      </c>
      <c r="O59" s="8"/>
      <c r="P59" s="8"/>
      <c r="Q59" s="8"/>
      <c r="R59" s="8"/>
      <c r="S59" s="8"/>
      <c r="T59" s="8"/>
    </row>
    <row r="60" spans="1:20" ht="39.75" customHeight="1">
      <c r="A60" s="8">
        <v>52</v>
      </c>
      <c r="B60" s="4"/>
      <c r="C60" s="8"/>
      <c r="D60" s="76" t="s">
        <v>377</v>
      </c>
      <c r="E60" s="27" t="s">
        <v>378</v>
      </c>
      <c r="F60" s="28">
        <v>1</v>
      </c>
      <c r="G60" s="100" t="s">
        <v>379</v>
      </c>
      <c r="H60" s="27" t="s">
        <v>380</v>
      </c>
      <c r="I60" s="28" t="s">
        <v>381</v>
      </c>
      <c r="J60" s="93" t="s">
        <v>156</v>
      </c>
      <c r="K60" s="96" t="s">
        <v>130</v>
      </c>
      <c r="L60" s="4" t="s">
        <v>67</v>
      </c>
      <c r="M60" s="8"/>
      <c r="N60" s="8"/>
      <c r="O60" s="8"/>
      <c r="P60" s="8"/>
      <c r="Q60" s="8"/>
      <c r="R60" s="8"/>
      <c r="S60" s="8"/>
      <c r="T60" s="8" t="s">
        <v>68</v>
      </c>
    </row>
    <row r="61" spans="1:20" ht="39.75" customHeight="1">
      <c r="A61" s="8">
        <v>53</v>
      </c>
      <c r="B61" s="4"/>
      <c r="C61" s="8"/>
      <c r="D61" s="76" t="s">
        <v>136</v>
      </c>
      <c r="E61" s="27" t="s">
        <v>137</v>
      </c>
      <c r="F61" s="28">
        <v>2</v>
      </c>
      <c r="G61" s="100" t="s">
        <v>133</v>
      </c>
      <c r="H61" s="27" t="s">
        <v>134</v>
      </c>
      <c r="I61" s="28" t="s">
        <v>135</v>
      </c>
      <c r="J61" s="93" t="s">
        <v>103</v>
      </c>
      <c r="K61" s="96" t="s">
        <v>130</v>
      </c>
      <c r="L61" s="4" t="s">
        <v>67</v>
      </c>
      <c r="M61" s="8"/>
      <c r="N61" s="8"/>
      <c r="O61" s="8"/>
      <c r="P61" s="8"/>
      <c r="Q61" s="8"/>
      <c r="R61" s="8"/>
      <c r="S61" s="8"/>
      <c r="T61" s="8" t="s">
        <v>68</v>
      </c>
    </row>
    <row r="62" spans="1:20" ht="39.75" customHeight="1">
      <c r="A62" s="8">
        <v>54</v>
      </c>
      <c r="B62" s="4"/>
      <c r="C62" s="8"/>
      <c r="D62" s="86" t="s">
        <v>160</v>
      </c>
      <c r="E62" s="105" t="s">
        <v>161</v>
      </c>
      <c r="F62" s="99" t="s">
        <v>69</v>
      </c>
      <c r="G62" s="106" t="s">
        <v>162</v>
      </c>
      <c r="H62" s="107" t="s">
        <v>163</v>
      </c>
      <c r="I62" s="108" t="s">
        <v>164</v>
      </c>
      <c r="J62" s="109" t="s">
        <v>165</v>
      </c>
      <c r="K62" s="101" t="s">
        <v>166</v>
      </c>
      <c r="L62" s="4" t="s">
        <v>67</v>
      </c>
      <c r="M62" s="8"/>
      <c r="N62" s="8" t="s">
        <v>68</v>
      </c>
      <c r="O62" s="8"/>
      <c r="P62" s="8" t="s">
        <v>68</v>
      </c>
      <c r="Q62" s="8"/>
      <c r="R62" s="8"/>
      <c r="S62" s="8"/>
      <c r="T62" s="8"/>
    </row>
    <row r="63" spans="1:20" ht="39.75" customHeight="1">
      <c r="A63" s="8">
        <v>55</v>
      </c>
      <c r="B63" s="4"/>
      <c r="C63" s="19"/>
      <c r="D63" s="31" t="s">
        <v>24</v>
      </c>
      <c r="E63" s="36" t="s">
        <v>25</v>
      </c>
      <c r="F63" s="32" t="s">
        <v>19</v>
      </c>
      <c r="G63" s="5" t="s">
        <v>469</v>
      </c>
      <c r="H63" s="2" t="s">
        <v>468</v>
      </c>
      <c r="I63" s="4" t="s">
        <v>327</v>
      </c>
      <c r="J63" s="109" t="s">
        <v>26</v>
      </c>
      <c r="K63" s="30" t="s">
        <v>114</v>
      </c>
      <c r="L63" s="4" t="s">
        <v>67</v>
      </c>
      <c r="M63" s="8"/>
      <c r="N63" s="8"/>
      <c r="O63" s="8"/>
      <c r="P63" s="8"/>
      <c r="Q63" s="8"/>
      <c r="R63" s="8"/>
      <c r="S63" s="8"/>
      <c r="T63" s="8" t="s">
        <v>68</v>
      </c>
    </row>
    <row r="64" spans="1:20" ht="39.75" customHeight="1">
      <c r="A64" s="8">
        <v>56</v>
      </c>
      <c r="B64" s="4"/>
      <c r="C64" s="8"/>
      <c r="D64" s="94" t="s">
        <v>24</v>
      </c>
      <c r="E64" s="27" t="s">
        <v>25</v>
      </c>
      <c r="F64" s="77" t="s">
        <v>19</v>
      </c>
      <c r="G64" s="95" t="s">
        <v>122</v>
      </c>
      <c r="H64" s="68" t="s">
        <v>123</v>
      </c>
      <c r="I64" s="68" t="s">
        <v>124</v>
      </c>
      <c r="J64" s="30" t="s">
        <v>26</v>
      </c>
      <c r="K64" s="30" t="s">
        <v>114</v>
      </c>
      <c r="L64" s="4" t="s">
        <v>67</v>
      </c>
      <c r="M64" s="8"/>
      <c r="N64" s="8"/>
      <c r="O64" s="8"/>
      <c r="P64" s="8"/>
      <c r="Q64" s="8"/>
      <c r="R64" s="8" t="s">
        <v>68</v>
      </c>
      <c r="S64" s="8"/>
      <c r="T64" s="8"/>
    </row>
    <row r="65" spans="1:20" ht="39.75" customHeight="1">
      <c r="A65" s="8">
        <v>57</v>
      </c>
      <c r="B65" s="4"/>
      <c r="C65" s="8"/>
      <c r="D65" s="97" t="s">
        <v>131</v>
      </c>
      <c r="E65" s="98" t="s">
        <v>132</v>
      </c>
      <c r="F65" s="99" t="s">
        <v>71</v>
      </c>
      <c r="G65" s="56" t="s">
        <v>133</v>
      </c>
      <c r="H65" s="27" t="s">
        <v>134</v>
      </c>
      <c r="I65" s="30" t="s">
        <v>135</v>
      </c>
      <c r="J65" s="28" t="s">
        <v>103</v>
      </c>
      <c r="K65" s="96" t="s">
        <v>130</v>
      </c>
      <c r="L65" s="4" t="s">
        <v>67</v>
      </c>
      <c r="M65" s="8"/>
      <c r="N65" s="8"/>
      <c r="O65" s="8"/>
      <c r="P65" s="8"/>
      <c r="Q65" s="8"/>
      <c r="R65" s="8"/>
      <c r="S65" s="8" t="s">
        <v>68</v>
      </c>
      <c r="T65" s="8"/>
    </row>
    <row r="66" spans="1:20" ht="39.75" customHeight="1">
      <c r="A66" s="8">
        <v>58</v>
      </c>
      <c r="B66" s="4"/>
      <c r="C66" s="19"/>
      <c r="D66" s="1" t="s">
        <v>344</v>
      </c>
      <c r="E66" s="3" t="s">
        <v>345</v>
      </c>
      <c r="F66" s="4">
        <v>3</v>
      </c>
      <c r="G66" s="88" t="s">
        <v>346</v>
      </c>
      <c r="H66" s="89" t="s">
        <v>347</v>
      </c>
      <c r="I66" s="109" t="s">
        <v>342</v>
      </c>
      <c r="J66" s="109" t="s">
        <v>342</v>
      </c>
      <c r="K66" s="101" t="s">
        <v>159</v>
      </c>
      <c r="L66" s="4" t="s">
        <v>67</v>
      </c>
      <c r="M66" s="8"/>
      <c r="N66" s="8"/>
      <c r="O66" s="8"/>
      <c r="P66" s="8" t="s">
        <v>68</v>
      </c>
      <c r="Q66" s="8" t="s">
        <v>68</v>
      </c>
      <c r="R66" s="8"/>
      <c r="S66" s="8"/>
      <c r="T66" s="8"/>
    </row>
    <row r="67" spans="1:20" ht="39.75" customHeight="1">
      <c r="A67" s="8">
        <v>59</v>
      </c>
      <c r="B67" s="4"/>
      <c r="C67" s="19"/>
      <c r="D67" s="1" t="s">
        <v>329</v>
      </c>
      <c r="E67" s="3" t="s">
        <v>470</v>
      </c>
      <c r="F67" s="4" t="s">
        <v>21</v>
      </c>
      <c r="G67" s="88" t="s">
        <v>330</v>
      </c>
      <c r="H67" s="89" t="s">
        <v>331</v>
      </c>
      <c r="I67" s="90" t="s">
        <v>28</v>
      </c>
      <c r="J67" s="115" t="s">
        <v>332</v>
      </c>
      <c r="K67" s="30" t="s">
        <v>114</v>
      </c>
      <c r="L67" s="4" t="s">
        <v>67</v>
      </c>
      <c r="M67" s="8" t="s">
        <v>70</v>
      </c>
      <c r="N67" s="8"/>
      <c r="O67" s="8"/>
      <c r="P67" s="8"/>
      <c r="Q67" s="8"/>
      <c r="R67" s="8"/>
      <c r="S67" s="8"/>
      <c r="T67" s="8"/>
    </row>
    <row r="68" spans="1:20" ht="39.75" customHeight="1">
      <c r="A68" s="8">
        <v>60</v>
      </c>
      <c r="B68" s="4"/>
      <c r="C68" s="19"/>
      <c r="D68" s="1" t="s">
        <v>329</v>
      </c>
      <c r="E68" s="3" t="s">
        <v>470</v>
      </c>
      <c r="F68" s="4" t="s">
        <v>21</v>
      </c>
      <c r="G68" s="88" t="s">
        <v>429</v>
      </c>
      <c r="H68" s="89" t="s">
        <v>430</v>
      </c>
      <c r="I68" s="90" t="s">
        <v>28</v>
      </c>
      <c r="J68" s="115" t="s">
        <v>332</v>
      </c>
      <c r="K68" s="30" t="s">
        <v>114</v>
      </c>
      <c r="L68" s="4" t="s">
        <v>67</v>
      </c>
      <c r="M68" s="8" t="s">
        <v>70</v>
      </c>
      <c r="N68" s="8"/>
      <c r="O68" s="8"/>
      <c r="P68" s="8"/>
      <c r="Q68" s="8"/>
      <c r="R68" s="8"/>
      <c r="S68" s="8"/>
      <c r="T68" s="8"/>
    </row>
    <row r="69" spans="1:20" ht="39.75" customHeight="1">
      <c r="A69" s="8">
        <v>61</v>
      </c>
      <c r="B69" s="4"/>
      <c r="C69" s="19"/>
      <c r="D69" s="1" t="s">
        <v>279</v>
      </c>
      <c r="E69" s="3" t="s">
        <v>471</v>
      </c>
      <c r="F69" s="4">
        <v>2</v>
      </c>
      <c r="G69" s="5" t="s">
        <v>280</v>
      </c>
      <c r="H69" s="2" t="s">
        <v>472</v>
      </c>
      <c r="I69" s="4" t="s">
        <v>281</v>
      </c>
      <c r="J69" s="4" t="s">
        <v>282</v>
      </c>
      <c r="K69" s="4" t="s">
        <v>110</v>
      </c>
      <c r="L69" s="4" t="s">
        <v>67</v>
      </c>
      <c r="M69" s="8"/>
      <c r="N69" s="8"/>
      <c r="O69" s="8"/>
      <c r="P69" s="8"/>
      <c r="Q69" s="8"/>
      <c r="R69" s="8"/>
      <c r="S69" s="8"/>
      <c r="T69" s="8" t="s">
        <v>68</v>
      </c>
    </row>
    <row r="70" spans="1:20" ht="39.75" customHeight="1">
      <c r="A70" s="8">
        <v>62</v>
      </c>
      <c r="B70" s="4"/>
      <c r="C70" s="8"/>
      <c r="D70" s="76" t="s">
        <v>382</v>
      </c>
      <c r="E70" s="27" t="s">
        <v>473</v>
      </c>
      <c r="F70" s="28" t="s">
        <v>143</v>
      </c>
      <c r="G70" s="100" t="s">
        <v>474</v>
      </c>
      <c r="H70" s="27" t="s">
        <v>383</v>
      </c>
      <c r="I70" s="28" t="s">
        <v>423</v>
      </c>
      <c r="J70" s="28" t="s">
        <v>423</v>
      </c>
      <c r="K70" s="96" t="s">
        <v>384</v>
      </c>
      <c r="L70" s="4" t="s">
        <v>67</v>
      </c>
      <c r="M70" s="8"/>
      <c r="N70" s="8"/>
      <c r="O70" s="8"/>
      <c r="P70" s="8" t="s">
        <v>68</v>
      </c>
      <c r="Q70" s="8"/>
      <c r="R70" s="8"/>
      <c r="S70" s="8"/>
      <c r="T70" s="8"/>
    </row>
    <row r="71" spans="1:20" ht="39.75" customHeight="1">
      <c r="A71" s="8">
        <v>63</v>
      </c>
      <c r="B71" s="4"/>
      <c r="C71" s="19"/>
      <c r="D71" s="31" t="s">
        <v>376</v>
      </c>
      <c r="E71" s="36" t="s">
        <v>475</v>
      </c>
      <c r="F71" s="32" t="s">
        <v>19</v>
      </c>
      <c r="G71" s="88" t="s">
        <v>476</v>
      </c>
      <c r="H71" s="89" t="s">
        <v>477</v>
      </c>
      <c r="I71" s="90" t="s">
        <v>151</v>
      </c>
      <c r="J71" s="91" t="s">
        <v>156</v>
      </c>
      <c r="K71" s="32" t="s">
        <v>5</v>
      </c>
      <c r="L71" s="4" t="s">
        <v>67</v>
      </c>
      <c r="M71" s="8"/>
      <c r="N71" s="8"/>
      <c r="O71" s="8"/>
      <c r="P71" s="8"/>
      <c r="Q71" s="8"/>
      <c r="R71" s="8"/>
      <c r="S71" s="8" t="s">
        <v>68</v>
      </c>
      <c r="T71" s="8" t="s">
        <v>68</v>
      </c>
    </row>
    <row r="72" spans="1:20" ht="19.5" customHeight="1">
      <c r="A72" s="23"/>
      <c r="B72" s="208"/>
      <c r="C72" s="23"/>
      <c r="D72" s="209"/>
      <c r="E72" s="210"/>
      <c r="F72" s="211"/>
      <c r="G72" s="212"/>
      <c r="H72" s="213"/>
      <c r="I72" s="214"/>
      <c r="J72" s="201"/>
      <c r="K72" s="215"/>
      <c r="L72" s="208"/>
      <c r="M72" s="23"/>
      <c r="N72" s="23"/>
      <c r="O72" s="23"/>
      <c r="P72" s="23"/>
      <c r="Q72" s="23"/>
      <c r="R72" s="23"/>
      <c r="S72" s="23"/>
      <c r="T72" s="23"/>
    </row>
    <row r="73" spans="1:12" ht="51" customHeight="1">
      <c r="A73" s="23"/>
      <c r="B73" s="23"/>
      <c r="C73" s="23"/>
      <c r="D73" s="33" t="s">
        <v>22</v>
      </c>
      <c r="E73" s="33"/>
      <c r="F73" s="33"/>
      <c r="G73" s="33"/>
      <c r="H73" s="33"/>
      <c r="I73" s="158" t="s">
        <v>250</v>
      </c>
      <c r="J73" s="33"/>
      <c r="K73" s="33"/>
      <c r="L73" s="33"/>
    </row>
    <row r="74" spans="1:12" ht="51" customHeight="1">
      <c r="A74" s="23"/>
      <c r="B74" s="23"/>
      <c r="C74" s="23"/>
      <c r="D74" s="33" t="s">
        <v>29</v>
      </c>
      <c r="E74" s="33"/>
      <c r="F74" s="33"/>
      <c r="G74" s="33"/>
      <c r="H74" s="33"/>
      <c r="I74" s="158" t="s">
        <v>243</v>
      </c>
      <c r="J74" s="33"/>
      <c r="K74" s="33"/>
      <c r="L74" s="33"/>
    </row>
    <row r="75" spans="4:12" ht="51" customHeight="1">
      <c r="D75" s="33" t="s">
        <v>23</v>
      </c>
      <c r="E75" s="33"/>
      <c r="F75" s="33"/>
      <c r="G75" s="33"/>
      <c r="H75" s="33"/>
      <c r="I75" s="158" t="s">
        <v>251</v>
      </c>
      <c r="J75" s="33"/>
      <c r="K75" s="33"/>
      <c r="L75" s="33"/>
    </row>
    <row r="76" spans="4:12" ht="52.5" customHeight="1">
      <c r="D76" s="54" t="s">
        <v>45</v>
      </c>
      <c r="E76" s="33"/>
      <c r="F76" s="33"/>
      <c r="G76" s="33"/>
      <c r="H76" s="33"/>
      <c r="I76" s="158" t="s">
        <v>252</v>
      </c>
      <c r="J76" s="33"/>
      <c r="K76" s="33"/>
      <c r="L76" s="33"/>
    </row>
    <row r="77" ht="12.75">
      <c r="I77" s="158"/>
    </row>
  </sheetData>
  <sheetProtection/>
  <protectedRanges>
    <protectedRange sqref="K10" name="Диапазон1_3_1_1_3_11_1_1_3_1_3_1_1_1_1_3_2_1_1_1_1"/>
  </protectedRanges>
  <mergeCells count="5">
    <mergeCell ref="A2:L2"/>
    <mergeCell ref="A3:L3"/>
    <mergeCell ref="A4:L4"/>
    <mergeCell ref="A5:L5"/>
    <mergeCell ref="A6:L6"/>
  </mergeCells>
  <printOptions/>
  <pageMargins left="0.1968503937007874" right="0.1968503937007874" top="0.7480314960629921" bottom="0.1968503937007874" header="0.31496062992125984" footer="0.31496062992125984"/>
  <pageSetup fitToHeight="4" fitToWidth="1" horizontalDpi="600" verticalDpi="600" orientation="portrait" paperSize="9" scale="6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1"/>
  <sheetViews>
    <sheetView tabSelected="1" view="pageBreakPreview" zoomScale="75" zoomScaleSheetLayoutView="75" zoomScalePageLayoutView="0" workbookViewId="0" topLeftCell="A2">
      <selection activeCell="I21" sqref="I21"/>
    </sheetView>
  </sheetViews>
  <sheetFormatPr defaultColWidth="8.8515625" defaultRowHeight="12.75"/>
  <cols>
    <col min="1" max="1" width="6.00390625" style="256" customWidth="1"/>
    <col min="2" max="2" width="6.7109375" style="256" hidden="1" customWidth="1"/>
    <col min="3" max="3" width="4.8515625" style="256" hidden="1" customWidth="1"/>
    <col min="4" max="4" width="18.28125" style="226" customWidth="1"/>
    <col min="5" max="5" width="8.8515625" style="226" customWidth="1"/>
    <col min="6" max="6" width="6.7109375" style="226" customWidth="1"/>
    <col min="7" max="7" width="30.28125" style="226" customWidth="1"/>
    <col min="8" max="8" width="10.140625" style="226" customWidth="1"/>
    <col min="9" max="9" width="17.421875" style="257" customWidth="1"/>
    <col min="10" max="10" width="14.7109375" style="257" hidden="1" customWidth="1"/>
    <col min="11" max="11" width="24.00390625" style="227" customWidth="1"/>
    <col min="12" max="12" width="11.140625" style="227" customWidth="1"/>
    <col min="13" max="13" width="11.140625" style="226" customWidth="1"/>
    <col min="14" max="16" width="6.7109375" style="226" customWidth="1"/>
    <col min="17" max="17" width="6.28125" style="226" bestFit="1" customWidth="1"/>
    <col min="18" max="18" width="5.8515625" style="226" bestFit="1" customWidth="1"/>
    <col min="19" max="245" width="9.140625" style="226" customWidth="1"/>
    <col min="246" max="246" width="6.00390625" style="226" customWidth="1"/>
    <col min="247" max="248" width="0" style="226" hidden="1" customWidth="1"/>
    <col min="249" max="249" width="18.28125" style="226" customWidth="1"/>
    <col min="250" max="16384" width="8.8515625" style="226" customWidth="1"/>
  </cols>
  <sheetData>
    <row r="1" spans="1:12" s="225" customFormat="1" ht="21" customHeight="1" hidden="1">
      <c r="A1" s="142" t="s">
        <v>174</v>
      </c>
      <c r="B1" s="142"/>
      <c r="C1" s="141"/>
      <c r="D1" s="140"/>
      <c r="E1" s="141" t="s">
        <v>175</v>
      </c>
      <c r="F1" s="140"/>
      <c r="G1" s="140"/>
      <c r="H1" s="141" t="s">
        <v>176</v>
      </c>
      <c r="I1" s="140"/>
      <c r="J1" s="140"/>
      <c r="K1" s="140"/>
      <c r="L1" s="140"/>
    </row>
    <row r="2" spans="1:19" ht="57.75" customHeight="1">
      <c r="A2" s="302" t="s">
        <v>493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s="136" customFormat="1" ht="13.5" customHeight="1">
      <c r="A3" s="299" t="s">
        <v>245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</row>
    <row r="4" spans="1:19" s="228" customFormat="1" ht="14.25" customHeight="1">
      <c r="A4" s="315" t="s">
        <v>208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</row>
    <row r="5" spans="1:12" s="136" customFormat="1" ht="12.75">
      <c r="A5" s="131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</row>
    <row r="6" spans="1:19" ht="25.5" customHeight="1">
      <c r="A6" s="316" t="s">
        <v>237</v>
      </c>
      <c r="B6" s="316" t="s">
        <v>201</v>
      </c>
      <c r="C6" s="316" t="s">
        <v>181</v>
      </c>
      <c r="D6" s="309" t="s">
        <v>182</v>
      </c>
      <c r="E6" s="317" t="s">
        <v>12</v>
      </c>
      <c r="F6" s="316" t="s">
        <v>13</v>
      </c>
      <c r="G6" s="309" t="s">
        <v>184</v>
      </c>
      <c r="H6" s="309" t="s">
        <v>12</v>
      </c>
      <c r="I6" s="309" t="s">
        <v>15</v>
      </c>
      <c r="J6" s="21" t="s">
        <v>16</v>
      </c>
      <c r="K6" s="309" t="s">
        <v>17</v>
      </c>
      <c r="L6" s="229" t="s">
        <v>494</v>
      </c>
      <c r="M6" s="229" t="s">
        <v>495</v>
      </c>
      <c r="N6" s="311" t="s">
        <v>496</v>
      </c>
      <c r="O6" s="318"/>
      <c r="P6" s="312"/>
      <c r="Q6" s="311" t="s">
        <v>497</v>
      </c>
      <c r="R6" s="312"/>
      <c r="S6" s="310" t="s">
        <v>498</v>
      </c>
    </row>
    <row r="7" spans="1:19" ht="12.75">
      <c r="A7" s="316"/>
      <c r="B7" s="316"/>
      <c r="C7" s="316"/>
      <c r="D7" s="309"/>
      <c r="E7" s="317"/>
      <c r="F7" s="316"/>
      <c r="G7" s="309"/>
      <c r="H7" s="309"/>
      <c r="I7" s="309"/>
      <c r="J7" s="21"/>
      <c r="K7" s="309"/>
      <c r="L7" s="230" t="s">
        <v>500</v>
      </c>
      <c r="M7" s="230" t="s">
        <v>502</v>
      </c>
      <c r="N7" s="230" t="s">
        <v>500</v>
      </c>
      <c r="O7" s="230" t="s">
        <v>500</v>
      </c>
      <c r="P7" s="230" t="s">
        <v>503</v>
      </c>
      <c r="Q7" s="319" t="s">
        <v>503</v>
      </c>
      <c r="R7" s="320"/>
      <c r="S7" s="310"/>
    </row>
    <row r="8" spans="1:19" ht="15" customHeight="1">
      <c r="A8" s="316"/>
      <c r="B8" s="316"/>
      <c r="C8" s="316"/>
      <c r="D8" s="309"/>
      <c r="E8" s="317"/>
      <c r="F8" s="316"/>
      <c r="G8" s="309"/>
      <c r="H8" s="309"/>
      <c r="I8" s="309"/>
      <c r="J8" s="21"/>
      <c r="K8" s="309"/>
      <c r="L8" s="231" t="s">
        <v>246</v>
      </c>
      <c r="M8" s="231" t="s">
        <v>246</v>
      </c>
      <c r="N8" s="231" t="s">
        <v>246</v>
      </c>
      <c r="O8" s="231" t="s">
        <v>246</v>
      </c>
      <c r="P8" s="231" t="s">
        <v>246</v>
      </c>
      <c r="Q8" s="231" t="s">
        <v>246</v>
      </c>
      <c r="R8" s="231" t="s">
        <v>560</v>
      </c>
      <c r="S8" s="310"/>
    </row>
    <row r="9" spans="1:19" s="225" customFormat="1" ht="39" customHeight="1">
      <c r="A9" s="129">
        <v>1</v>
      </c>
      <c r="B9" s="232"/>
      <c r="C9" s="8"/>
      <c r="D9" s="144" t="s">
        <v>323</v>
      </c>
      <c r="E9" s="143" t="s">
        <v>324</v>
      </c>
      <c r="F9" s="145">
        <v>2</v>
      </c>
      <c r="G9" s="118" t="s">
        <v>325</v>
      </c>
      <c r="H9" s="117" t="s">
        <v>326</v>
      </c>
      <c r="I9" s="116" t="s">
        <v>327</v>
      </c>
      <c r="J9" s="115" t="s">
        <v>109</v>
      </c>
      <c r="K9" s="123" t="s">
        <v>3</v>
      </c>
      <c r="L9" s="238"/>
      <c r="M9" s="238"/>
      <c r="N9" s="238">
        <v>3</v>
      </c>
      <c r="O9" s="238"/>
      <c r="P9" s="268">
        <v>2</v>
      </c>
      <c r="Q9" s="268">
        <v>1</v>
      </c>
      <c r="R9" s="268">
        <v>7</v>
      </c>
      <c r="S9" s="238">
        <v>3</v>
      </c>
    </row>
    <row r="10" spans="1:19" s="225" customFormat="1" ht="39" customHeight="1">
      <c r="A10" s="129">
        <v>2</v>
      </c>
      <c r="B10" s="232"/>
      <c r="C10" s="8"/>
      <c r="D10" s="144" t="s">
        <v>136</v>
      </c>
      <c r="E10" s="143" t="s">
        <v>137</v>
      </c>
      <c r="F10" s="145">
        <v>2</v>
      </c>
      <c r="G10" s="118" t="s">
        <v>133</v>
      </c>
      <c r="H10" s="117" t="s">
        <v>134</v>
      </c>
      <c r="I10" s="116" t="s">
        <v>135</v>
      </c>
      <c r="J10" s="115" t="s">
        <v>103</v>
      </c>
      <c r="K10" s="123" t="s">
        <v>130</v>
      </c>
      <c r="L10" s="238">
        <v>1</v>
      </c>
      <c r="M10" s="238"/>
      <c r="N10" s="238">
        <v>1</v>
      </c>
      <c r="O10" s="238"/>
      <c r="P10" s="268">
        <v>1</v>
      </c>
      <c r="Q10" s="268">
        <v>2</v>
      </c>
      <c r="R10" s="268">
        <v>9</v>
      </c>
      <c r="S10" s="238">
        <v>3</v>
      </c>
    </row>
    <row r="11" spans="1:19" s="225" customFormat="1" ht="39" customHeight="1">
      <c r="A11" s="129"/>
      <c r="B11" s="232"/>
      <c r="C11" s="8"/>
      <c r="D11" s="144" t="s">
        <v>530</v>
      </c>
      <c r="E11" s="143" t="s">
        <v>531</v>
      </c>
      <c r="F11" s="145" t="s">
        <v>21</v>
      </c>
      <c r="G11" s="118" t="s">
        <v>532</v>
      </c>
      <c r="H11" s="117" t="s">
        <v>533</v>
      </c>
      <c r="I11" s="116" t="s">
        <v>534</v>
      </c>
      <c r="J11" s="115" t="s">
        <v>232</v>
      </c>
      <c r="K11" s="123" t="s">
        <v>535</v>
      </c>
      <c r="L11" s="238"/>
      <c r="M11" s="238"/>
      <c r="N11" s="238">
        <v>2</v>
      </c>
      <c r="O11" s="238"/>
      <c r="P11" s="238"/>
      <c r="Q11" s="238"/>
      <c r="R11" s="238"/>
      <c r="S11" s="238"/>
    </row>
    <row r="12" spans="1:19" s="225" customFormat="1" ht="39" customHeight="1">
      <c r="A12" s="129"/>
      <c r="B12" s="232"/>
      <c r="C12" s="8"/>
      <c r="D12" s="144" t="s">
        <v>530</v>
      </c>
      <c r="E12" s="143" t="s">
        <v>531</v>
      </c>
      <c r="F12" s="145" t="s">
        <v>21</v>
      </c>
      <c r="G12" s="118" t="s">
        <v>536</v>
      </c>
      <c r="H12" s="117" t="s">
        <v>537</v>
      </c>
      <c r="I12" s="116" t="s">
        <v>538</v>
      </c>
      <c r="J12" s="115" t="s">
        <v>232</v>
      </c>
      <c r="K12" s="123" t="s">
        <v>535</v>
      </c>
      <c r="L12" s="238"/>
      <c r="M12" s="238"/>
      <c r="N12" s="238">
        <v>4</v>
      </c>
      <c r="O12" s="238"/>
      <c r="P12" s="238"/>
      <c r="Q12" s="238"/>
      <c r="R12" s="238"/>
      <c r="S12" s="238"/>
    </row>
    <row r="13" spans="1:19" s="225" customFormat="1" ht="39" customHeight="1">
      <c r="A13" s="129"/>
      <c r="B13" s="232"/>
      <c r="C13" s="8"/>
      <c r="D13" s="144" t="s">
        <v>539</v>
      </c>
      <c r="E13" s="143" t="s">
        <v>463</v>
      </c>
      <c r="F13" s="145">
        <v>2</v>
      </c>
      <c r="G13" s="118" t="s">
        <v>540</v>
      </c>
      <c r="H13" s="117" t="s">
        <v>464</v>
      </c>
      <c r="I13" s="116" t="s">
        <v>466</v>
      </c>
      <c r="J13" s="115" t="s">
        <v>541</v>
      </c>
      <c r="K13" s="123" t="s">
        <v>510</v>
      </c>
      <c r="L13" s="238"/>
      <c r="M13" s="238"/>
      <c r="N13" s="238"/>
      <c r="O13" s="238">
        <v>1</v>
      </c>
      <c r="P13" s="238"/>
      <c r="Q13" s="238"/>
      <c r="R13" s="238"/>
      <c r="S13" s="238"/>
    </row>
    <row r="14" spans="1:19" s="225" customFormat="1" ht="39" customHeight="1">
      <c r="A14" s="129"/>
      <c r="B14" s="232"/>
      <c r="C14" s="8"/>
      <c r="D14" s="144" t="s">
        <v>126</v>
      </c>
      <c r="E14" s="143" t="s">
        <v>127</v>
      </c>
      <c r="F14" s="145">
        <v>2</v>
      </c>
      <c r="G14" s="118" t="s">
        <v>128</v>
      </c>
      <c r="H14" s="117" t="s">
        <v>129</v>
      </c>
      <c r="I14" s="116" t="s">
        <v>28</v>
      </c>
      <c r="J14" s="115" t="s">
        <v>26</v>
      </c>
      <c r="K14" s="123" t="s">
        <v>114</v>
      </c>
      <c r="L14" s="238">
        <v>2</v>
      </c>
      <c r="M14" s="238"/>
      <c r="N14" s="238"/>
      <c r="O14" s="238"/>
      <c r="P14" s="238"/>
      <c r="Q14" s="238"/>
      <c r="R14" s="238"/>
      <c r="S14" s="238"/>
    </row>
    <row r="15" spans="1:16" s="225" customFormat="1" ht="39" customHeight="1">
      <c r="A15" s="245"/>
      <c r="B15" s="246"/>
      <c r="C15" s="23"/>
      <c r="D15" s="247"/>
      <c r="E15" s="248"/>
      <c r="F15" s="249"/>
      <c r="G15" s="250"/>
      <c r="H15" s="251"/>
      <c r="I15" s="252"/>
      <c r="J15" s="253"/>
      <c r="K15" s="254"/>
      <c r="L15" s="255"/>
      <c r="M15" s="255"/>
      <c r="N15" s="255"/>
      <c r="O15" s="255"/>
      <c r="P15" s="255"/>
    </row>
    <row r="16" spans="1:12" s="191" customFormat="1" ht="22.5" customHeight="1">
      <c r="A16" s="190"/>
      <c r="B16" s="190"/>
      <c r="D16" s="191" t="s">
        <v>198</v>
      </c>
      <c r="I16" s="158" t="s">
        <v>250</v>
      </c>
      <c r="J16" s="157"/>
      <c r="K16" s="190"/>
      <c r="L16" s="155"/>
    </row>
    <row r="17" spans="1:12" s="191" customFormat="1" ht="22.5" customHeight="1">
      <c r="A17" s="190"/>
      <c r="B17" s="190"/>
      <c r="I17" s="154"/>
      <c r="J17" s="157"/>
      <c r="K17" s="190"/>
      <c r="L17" s="155"/>
    </row>
    <row r="18" spans="1:12" s="191" customFormat="1" ht="22.5" customHeight="1">
      <c r="A18" s="190"/>
      <c r="B18" s="190"/>
      <c r="D18" s="191" t="s">
        <v>23</v>
      </c>
      <c r="I18" s="158" t="s">
        <v>251</v>
      </c>
      <c r="J18" s="157"/>
      <c r="K18" s="190"/>
      <c r="L18" s="155"/>
    </row>
    <row r="19" spans="1:12" s="191" customFormat="1" ht="22.5" customHeight="1">
      <c r="A19" s="190"/>
      <c r="B19" s="190"/>
      <c r="I19" s="154"/>
      <c r="J19" s="157"/>
      <c r="K19" s="190"/>
      <c r="L19" s="155"/>
    </row>
    <row r="20" spans="1:18" s="225" customFormat="1" ht="39" customHeight="1">
      <c r="A20" s="245"/>
      <c r="B20" s="246"/>
      <c r="C20" s="23"/>
      <c r="D20" s="247"/>
      <c r="E20" s="248"/>
      <c r="F20" s="249"/>
      <c r="G20" s="250"/>
      <c r="H20" s="251"/>
      <c r="I20" s="252"/>
      <c r="J20" s="253"/>
      <c r="K20" s="254"/>
      <c r="L20" s="255"/>
      <c r="M20" s="255"/>
      <c r="N20" s="255"/>
      <c r="O20" s="255"/>
      <c r="P20" s="255"/>
      <c r="Q20" s="255"/>
      <c r="R20" s="255"/>
    </row>
    <row r="21" spans="1:18" s="225" customFormat="1" ht="39" customHeight="1">
      <c r="A21" s="245"/>
      <c r="B21" s="246"/>
      <c r="C21" s="23"/>
      <c r="D21" s="247"/>
      <c r="E21" s="248"/>
      <c r="F21" s="249"/>
      <c r="G21" s="250"/>
      <c r="H21" s="251"/>
      <c r="I21" s="252"/>
      <c r="J21" s="253"/>
      <c r="K21" s="254"/>
      <c r="L21" s="255"/>
      <c r="M21" s="255"/>
      <c r="N21" s="255"/>
      <c r="O21" s="255"/>
      <c r="P21" s="255"/>
      <c r="Q21" s="255"/>
      <c r="R21" s="255"/>
    </row>
  </sheetData>
  <sheetProtection/>
  <protectedRanges>
    <protectedRange sqref="K9" name="Диапазон1_3_1_1_3_11_1_1_3_1_3_1_1_1_1_4_2_2_2_2_4_1"/>
  </protectedRanges>
  <mergeCells count="17">
    <mergeCell ref="A2:S2"/>
    <mergeCell ref="A3:S3"/>
    <mergeCell ref="A4:S4"/>
    <mergeCell ref="A6:A8"/>
    <mergeCell ref="B6:B8"/>
    <mergeCell ref="C6:C8"/>
    <mergeCell ref="D6:D8"/>
    <mergeCell ref="E6:E8"/>
    <mergeCell ref="F6:F8"/>
    <mergeCell ref="G6:G8"/>
    <mergeCell ref="S6:S8"/>
    <mergeCell ref="H6:H8"/>
    <mergeCell ref="I6:I8"/>
    <mergeCell ref="K6:K8"/>
    <mergeCell ref="N6:P6"/>
    <mergeCell ref="Q6:R6"/>
    <mergeCell ref="Q7:R7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5"/>
  <sheetViews>
    <sheetView view="pageBreakPreview" zoomScaleSheetLayoutView="100" zoomScalePageLayoutView="0" workbookViewId="0" topLeftCell="A5">
      <selection activeCell="F17" sqref="F17"/>
    </sheetView>
  </sheetViews>
  <sheetFormatPr defaultColWidth="10.421875" defaultRowHeight="12.75"/>
  <cols>
    <col min="1" max="1" width="4.140625" style="153" customWidth="1"/>
    <col min="2" max="2" width="4.140625" style="153" hidden="1" customWidth="1"/>
    <col min="3" max="3" width="6.00390625" style="153" hidden="1" customWidth="1"/>
    <col min="4" max="4" width="16.7109375" style="192" customWidth="1"/>
    <col min="5" max="5" width="8.8515625" style="192" customWidth="1"/>
    <col min="6" max="6" width="5.421875" style="192" customWidth="1"/>
    <col min="7" max="7" width="30.421875" style="192" customWidth="1"/>
    <col min="8" max="8" width="8.8515625" style="192" customWidth="1"/>
    <col min="9" max="9" width="15.7109375" style="152" customWidth="1"/>
    <col min="10" max="10" width="19.57421875" style="152" hidden="1" customWidth="1"/>
    <col min="11" max="11" width="21.7109375" style="198" customWidth="1"/>
    <col min="12" max="16" width="5.00390625" style="198" customWidth="1"/>
    <col min="17" max="18" width="6.7109375" style="151" customWidth="1"/>
    <col min="19" max="19" width="8.140625" style="150" customWidth="1"/>
    <col min="20" max="16384" width="10.421875" style="192" customWidth="1"/>
  </cols>
  <sheetData>
    <row r="1" spans="1:19" ht="15" customHeight="1" hidden="1">
      <c r="A1" s="197" t="s">
        <v>174</v>
      </c>
      <c r="B1" s="197"/>
      <c r="C1" s="196"/>
      <c r="D1" s="196"/>
      <c r="E1" s="197" t="s">
        <v>175</v>
      </c>
      <c r="F1" s="196"/>
      <c r="G1" s="196"/>
      <c r="H1" s="197" t="s">
        <v>176</v>
      </c>
      <c r="I1" s="196"/>
      <c r="J1" s="196"/>
      <c r="K1" s="196"/>
      <c r="L1" s="196"/>
      <c r="M1" s="196"/>
      <c r="N1" s="196"/>
      <c r="O1" s="196"/>
      <c r="P1" s="196"/>
      <c r="Q1" s="195" t="s">
        <v>177</v>
      </c>
      <c r="R1" s="194"/>
      <c r="S1" s="193"/>
    </row>
    <row r="2" spans="1:25" s="191" customFormat="1" ht="70.5" customHeight="1">
      <c r="A2" s="278" t="s">
        <v>220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9"/>
      <c r="N2" s="279"/>
      <c r="O2" s="279"/>
      <c r="P2" s="279"/>
      <c r="Q2" s="279"/>
      <c r="R2" s="279"/>
      <c r="S2" s="279"/>
      <c r="V2" s="190"/>
      <c r="W2" s="190"/>
      <c r="X2" s="190"/>
      <c r="Y2" s="190"/>
    </row>
    <row r="3" spans="1:25" s="189" customFormat="1" ht="30" customHeight="1">
      <c r="A3" s="277" t="s">
        <v>365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V3" s="188"/>
      <c r="W3" s="188"/>
      <c r="X3" s="188"/>
      <c r="Y3" s="188"/>
    </row>
    <row r="4" spans="1:25" s="189" customFormat="1" ht="15.75" customHeight="1">
      <c r="A4" s="277" t="s">
        <v>50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V4" s="188"/>
      <c r="W4" s="188"/>
      <c r="X4" s="188"/>
      <c r="Y4" s="188"/>
    </row>
    <row r="5" spans="1:19" s="187" customFormat="1" ht="15.75" customHeight="1">
      <c r="A5" s="276" t="s">
        <v>212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</row>
    <row r="6" spans="1:19" s="187" customFormat="1" ht="15.75" customHeight="1">
      <c r="A6" s="276" t="s">
        <v>178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</row>
    <row r="7" spans="1:19" s="187" customFormat="1" ht="15.75" customHeight="1">
      <c r="A7" s="280" t="s">
        <v>179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</row>
    <row r="8" spans="1:19" s="187" customFormat="1" ht="15.75" customHeight="1">
      <c r="A8" s="276" t="s">
        <v>478</v>
      </c>
      <c r="B8" s="276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</row>
    <row r="9" spans="1:19" s="187" customFormat="1" ht="13.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</row>
    <row r="10" spans="1:25" s="184" customFormat="1" ht="15" customHeight="1">
      <c r="A10" s="186" t="s">
        <v>180</v>
      </c>
      <c r="B10" s="185"/>
      <c r="D10" s="183"/>
      <c r="E10" s="182"/>
      <c r="F10" s="183"/>
      <c r="G10" s="181"/>
      <c r="H10" s="181"/>
      <c r="I10" s="180"/>
      <c r="J10" s="180"/>
      <c r="K10" s="179"/>
      <c r="R10" s="180"/>
      <c r="S10" s="178" t="s">
        <v>396</v>
      </c>
      <c r="V10" s="180"/>
      <c r="W10" s="180"/>
      <c r="X10" s="180"/>
      <c r="Y10" s="180"/>
    </row>
    <row r="11" spans="1:19" ht="23.25" customHeight="1">
      <c r="A11" s="284" t="s">
        <v>213</v>
      </c>
      <c r="B11" s="37" t="s">
        <v>10</v>
      </c>
      <c r="C11" s="284" t="s">
        <v>181</v>
      </c>
      <c r="D11" s="281" t="s">
        <v>182</v>
      </c>
      <c r="E11" s="290" t="s">
        <v>12</v>
      </c>
      <c r="F11" s="284" t="s">
        <v>183</v>
      </c>
      <c r="G11" s="281" t="s">
        <v>184</v>
      </c>
      <c r="H11" s="281" t="s">
        <v>12</v>
      </c>
      <c r="I11" s="281" t="s">
        <v>15</v>
      </c>
      <c r="J11" s="281" t="s">
        <v>16</v>
      </c>
      <c r="K11" s="281" t="s">
        <v>17</v>
      </c>
      <c r="L11" s="284" t="s">
        <v>185</v>
      </c>
      <c r="M11" s="284" t="s">
        <v>186</v>
      </c>
      <c r="N11" s="284" t="s">
        <v>187</v>
      </c>
      <c r="O11" s="284" t="s">
        <v>188</v>
      </c>
      <c r="P11" s="284" t="s">
        <v>214</v>
      </c>
      <c r="Q11" s="287" t="s">
        <v>190</v>
      </c>
      <c r="R11" s="293"/>
      <c r="S11" s="288"/>
    </row>
    <row r="12" spans="1:19" ht="23.25" customHeight="1">
      <c r="A12" s="285"/>
      <c r="B12" s="37"/>
      <c r="C12" s="285"/>
      <c r="D12" s="282"/>
      <c r="E12" s="291"/>
      <c r="F12" s="285"/>
      <c r="G12" s="282"/>
      <c r="H12" s="282"/>
      <c r="I12" s="282"/>
      <c r="J12" s="282"/>
      <c r="K12" s="282"/>
      <c r="L12" s="285"/>
      <c r="M12" s="285" t="s">
        <v>191</v>
      </c>
      <c r="N12" s="285" t="s">
        <v>192</v>
      </c>
      <c r="O12" s="285" t="s">
        <v>193</v>
      </c>
      <c r="P12" s="285" t="s">
        <v>189</v>
      </c>
      <c r="Q12" s="287" t="s">
        <v>194</v>
      </c>
      <c r="R12" s="288"/>
      <c r="S12" s="281" t="s">
        <v>195</v>
      </c>
    </row>
    <row r="13" spans="1:19" ht="23.25" customHeight="1">
      <c r="A13" s="286"/>
      <c r="B13" s="37"/>
      <c r="C13" s="286"/>
      <c r="D13" s="283"/>
      <c r="E13" s="292"/>
      <c r="F13" s="286"/>
      <c r="G13" s="283"/>
      <c r="H13" s="283"/>
      <c r="I13" s="283"/>
      <c r="J13" s="283"/>
      <c r="K13" s="283"/>
      <c r="L13" s="286"/>
      <c r="M13" s="286"/>
      <c r="N13" s="286"/>
      <c r="O13" s="286"/>
      <c r="P13" s="286"/>
      <c r="Q13" s="21" t="s">
        <v>196</v>
      </c>
      <c r="R13" s="21" t="s">
        <v>197</v>
      </c>
      <c r="S13" s="283"/>
    </row>
    <row r="14" spans="1:22" s="175" customFormat="1" ht="34.5" customHeight="1">
      <c r="A14" s="177">
        <v>1</v>
      </c>
      <c r="B14" s="177"/>
      <c r="C14" s="8"/>
      <c r="D14" s="1" t="s">
        <v>425</v>
      </c>
      <c r="E14" s="3" t="s">
        <v>426</v>
      </c>
      <c r="F14" s="4" t="s">
        <v>21</v>
      </c>
      <c r="G14" s="88" t="s">
        <v>224</v>
      </c>
      <c r="H14" s="89" t="s">
        <v>225</v>
      </c>
      <c r="I14" s="90" t="s">
        <v>226</v>
      </c>
      <c r="J14" s="115" t="s">
        <v>109</v>
      </c>
      <c r="K14" s="30" t="s">
        <v>114</v>
      </c>
      <c r="L14" s="223">
        <v>7.7</v>
      </c>
      <c r="M14" s="223">
        <v>8.3</v>
      </c>
      <c r="N14" s="223">
        <v>8.5</v>
      </c>
      <c r="O14" s="223">
        <v>8</v>
      </c>
      <c r="P14" s="223">
        <v>8.5</v>
      </c>
      <c r="Q14" s="224">
        <f>((L14+M14+N14)*2+O14+P14)/8</f>
        <v>8.1875</v>
      </c>
      <c r="R14" s="223">
        <v>0</v>
      </c>
      <c r="S14" s="224">
        <f>Q14-R14</f>
        <v>8.1875</v>
      </c>
      <c r="V14" s="171"/>
    </row>
    <row r="15" spans="1:25" s="175" customFormat="1" ht="34.5" customHeight="1">
      <c r="A15" s="177">
        <v>2</v>
      </c>
      <c r="B15" s="177"/>
      <c r="C15" s="8"/>
      <c r="D15" s="1" t="s">
        <v>316</v>
      </c>
      <c r="E15" s="3" t="s">
        <v>439</v>
      </c>
      <c r="F15" s="4" t="s">
        <v>21</v>
      </c>
      <c r="G15" s="5" t="s">
        <v>319</v>
      </c>
      <c r="H15" s="2" t="s">
        <v>320</v>
      </c>
      <c r="I15" s="4" t="s">
        <v>28</v>
      </c>
      <c r="J15" s="4" t="s">
        <v>96</v>
      </c>
      <c r="K15" s="4" t="s">
        <v>317</v>
      </c>
      <c r="L15" s="223">
        <v>6.5</v>
      </c>
      <c r="M15" s="223">
        <v>7.5</v>
      </c>
      <c r="N15" s="223">
        <v>7.5</v>
      </c>
      <c r="O15" s="223">
        <v>6.7</v>
      </c>
      <c r="P15" s="223">
        <v>8</v>
      </c>
      <c r="Q15" s="224">
        <f>((L15+M15+N15)*2+O15+P15)/8</f>
        <v>7.2125</v>
      </c>
      <c r="R15" s="223">
        <v>0</v>
      </c>
      <c r="S15" s="224">
        <f>Q15-R15</f>
        <v>7.2125</v>
      </c>
      <c r="T15" s="173"/>
      <c r="U15" s="173"/>
      <c r="V15" s="172"/>
      <c r="W15" s="173"/>
      <c r="X15" s="173"/>
      <c r="Y15" s="173"/>
    </row>
    <row r="16" spans="1:25" s="175" customFormat="1" ht="33.75" customHeight="1">
      <c r="A16" s="177">
        <v>3</v>
      </c>
      <c r="B16" s="177"/>
      <c r="C16" s="8"/>
      <c r="D16" s="1" t="s">
        <v>329</v>
      </c>
      <c r="E16" s="3" t="s">
        <v>470</v>
      </c>
      <c r="F16" s="4" t="s">
        <v>21</v>
      </c>
      <c r="G16" s="88" t="s">
        <v>431</v>
      </c>
      <c r="H16" s="89" t="s">
        <v>331</v>
      </c>
      <c r="I16" s="90" t="s">
        <v>28</v>
      </c>
      <c r="J16" s="115" t="s">
        <v>332</v>
      </c>
      <c r="K16" s="30" t="s">
        <v>114</v>
      </c>
      <c r="L16" s="223">
        <v>6.7</v>
      </c>
      <c r="M16" s="223">
        <v>7.5</v>
      </c>
      <c r="N16" s="223">
        <v>5.8</v>
      </c>
      <c r="O16" s="223">
        <v>6.9</v>
      </c>
      <c r="P16" s="223">
        <v>8</v>
      </c>
      <c r="Q16" s="224">
        <f>((L16+M16+N16)*2+O16+P16)/8</f>
        <v>6.8625</v>
      </c>
      <c r="R16" s="223">
        <v>0</v>
      </c>
      <c r="S16" s="224">
        <f>Q16-R16</f>
        <v>6.8625</v>
      </c>
      <c r="T16" s="176"/>
      <c r="U16" s="176"/>
      <c r="V16" s="174"/>
      <c r="W16" s="176"/>
      <c r="X16" s="176"/>
      <c r="Y16" s="176"/>
    </row>
    <row r="17" spans="1:25" s="176" customFormat="1" ht="34.5" customHeight="1">
      <c r="A17" s="177">
        <v>4</v>
      </c>
      <c r="B17" s="177"/>
      <c r="C17" s="8"/>
      <c r="D17" s="31" t="s">
        <v>420</v>
      </c>
      <c r="E17" s="36" t="s">
        <v>419</v>
      </c>
      <c r="F17" s="32" t="s">
        <v>21</v>
      </c>
      <c r="G17" s="61" t="s">
        <v>93</v>
      </c>
      <c r="H17" s="57" t="s">
        <v>94</v>
      </c>
      <c r="I17" s="32" t="s">
        <v>95</v>
      </c>
      <c r="J17" s="30" t="s">
        <v>96</v>
      </c>
      <c r="K17" s="30" t="s">
        <v>114</v>
      </c>
      <c r="L17" s="223">
        <v>6.6</v>
      </c>
      <c r="M17" s="223">
        <v>7.3</v>
      </c>
      <c r="N17" s="223">
        <v>7.8</v>
      </c>
      <c r="O17" s="223">
        <v>6.9</v>
      </c>
      <c r="P17" s="223">
        <v>8.3</v>
      </c>
      <c r="Q17" s="224">
        <f>((L17+M17+N17)*2+O17+P17)/8</f>
        <v>7.324999999999999</v>
      </c>
      <c r="R17" s="223">
        <v>0.5</v>
      </c>
      <c r="S17" s="224">
        <f>Q17-R17</f>
        <v>6.824999999999999</v>
      </c>
      <c r="T17" s="175"/>
      <c r="U17" s="175"/>
      <c r="V17" s="175"/>
      <c r="W17" s="175"/>
      <c r="X17" s="175"/>
      <c r="Y17" s="175"/>
    </row>
    <row r="18" spans="1:25" s="173" customFormat="1" ht="34.5" customHeight="1">
      <c r="A18" s="177">
        <v>5</v>
      </c>
      <c r="B18" s="177"/>
      <c r="C18" s="8"/>
      <c r="D18" s="1" t="s">
        <v>318</v>
      </c>
      <c r="E18" s="80" t="s">
        <v>321</v>
      </c>
      <c r="F18" s="4" t="s">
        <v>21</v>
      </c>
      <c r="G18" s="5" t="s">
        <v>434</v>
      </c>
      <c r="H18" s="2" t="s">
        <v>435</v>
      </c>
      <c r="I18" s="4" t="s">
        <v>28</v>
      </c>
      <c r="J18" s="4" t="s">
        <v>96</v>
      </c>
      <c r="K18" s="30" t="s">
        <v>114</v>
      </c>
      <c r="L18" s="223">
        <v>6</v>
      </c>
      <c r="M18" s="223">
        <v>5.5</v>
      </c>
      <c r="N18" s="223">
        <v>5.5</v>
      </c>
      <c r="O18" s="223">
        <v>6.7</v>
      </c>
      <c r="P18" s="223">
        <v>7.8</v>
      </c>
      <c r="Q18" s="224">
        <f>((L18+M18+N18)*2+O18+P18)/8</f>
        <v>6.0625</v>
      </c>
      <c r="R18" s="223">
        <v>1.5</v>
      </c>
      <c r="S18" s="224">
        <f>Q18-R18</f>
        <v>4.5625</v>
      </c>
      <c r="T18" s="176"/>
      <c r="U18" s="176"/>
      <c r="V18" s="176"/>
      <c r="W18" s="176"/>
      <c r="X18" s="176"/>
      <c r="Y18" s="176"/>
    </row>
    <row r="19" spans="1:25" s="173" customFormat="1" ht="34.5" customHeight="1">
      <c r="A19" s="177"/>
      <c r="B19" s="177"/>
      <c r="C19" s="8"/>
      <c r="D19" s="1" t="s">
        <v>329</v>
      </c>
      <c r="E19" s="3" t="s">
        <v>470</v>
      </c>
      <c r="F19" s="4" t="s">
        <v>21</v>
      </c>
      <c r="G19" s="88" t="s">
        <v>429</v>
      </c>
      <c r="H19" s="89" t="s">
        <v>430</v>
      </c>
      <c r="I19" s="90" t="s">
        <v>28</v>
      </c>
      <c r="J19" s="115" t="s">
        <v>332</v>
      </c>
      <c r="K19" s="30" t="s">
        <v>114</v>
      </c>
      <c r="L19" s="273" t="s">
        <v>480</v>
      </c>
      <c r="M19" s="274"/>
      <c r="N19" s="274"/>
      <c r="O19" s="274"/>
      <c r="P19" s="274"/>
      <c r="Q19" s="274"/>
      <c r="R19" s="274"/>
      <c r="S19" s="275"/>
      <c r="T19" s="175"/>
      <c r="U19" s="175"/>
      <c r="V19" s="171"/>
      <c r="W19" s="175"/>
      <c r="X19" s="175"/>
      <c r="Y19" s="175"/>
    </row>
    <row r="20" spans="1:25" s="175" customFormat="1" ht="20.25" customHeight="1">
      <c r="A20" s="170"/>
      <c r="B20" s="170"/>
      <c r="C20" s="169"/>
      <c r="D20" s="168"/>
      <c r="E20" s="167"/>
      <c r="F20" s="166"/>
      <c r="G20" s="165"/>
      <c r="H20" s="164"/>
      <c r="I20" s="163"/>
      <c r="J20" s="162"/>
      <c r="K20" s="161"/>
      <c r="L20" s="160"/>
      <c r="M20" s="160"/>
      <c r="N20" s="160"/>
      <c r="O20" s="160"/>
      <c r="P20" s="160"/>
      <c r="Q20" s="159"/>
      <c r="R20" s="160"/>
      <c r="S20" s="159"/>
      <c r="T20" s="176"/>
      <c r="U20" s="176"/>
      <c r="V20" s="174"/>
      <c r="W20" s="176"/>
      <c r="X20" s="176"/>
      <c r="Y20" s="176"/>
    </row>
    <row r="21" spans="1:13" s="191" customFormat="1" ht="22.5" customHeight="1">
      <c r="A21" s="190"/>
      <c r="B21" s="190"/>
      <c r="D21" s="191" t="s">
        <v>198</v>
      </c>
      <c r="I21" s="158" t="s">
        <v>250</v>
      </c>
      <c r="J21" s="157"/>
      <c r="K21" s="190"/>
      <c r="L21" s="156"/>
      <c r="M21" s="155"/>
    </row>
    <row r="22" spans="1:13" s="191" customFormat="1" ht="22.5" customHeight="1">
      <c r="A22" s="190"/>
      <c r="B22" s="190"/>
      <c r="I22" s="154"/>
      <c r="J22" s="157"/>
      <c r="K22" s="190"/>
      <c r="L22" s="156"/>
      <c r="M22" s="155"/>
    </row>
    <row r="23" spans="1:13" s="191" customFormat="1" ht="22.5" customHeight="1">
      <c r="A23" s="190"/>
      <c r="B23" s="190"/>
      <c r="D23" s="191" t="s">
        <v>23</v>
      </c>
      <c r="I23" s="158" t="s">
        <v>251</v>
      </c>
      <c r="J23" s="157"/>
      <c r="K23" s="190"/>
      <c r="L23" s="156"/>
      <c r="M23" s="155"/>
    </row>
    <row r="24" spans="1:13" s="191" customFormat="1" ht="22.5" customHeight="1">
      <c r="A24" s="190"/>
      <c r="B24" s="190"/>
      <c r="I24" s="154"/>
      <c r="J24" s="157"/>
      <c r="K24" s="190"/>
      <c r="L24" s="156"/>
      <c r="M24" s="155"/>
    </row>
    <row r="25" spans="4:9" ht="22.5" customHeight="1">
      <c r="D25" s="191" t="s">
        <v>29</v>
      </c>
      <c r="E25" s="191"/>
      <c r="F25" s="191"/>
      <c r="G25" s="191"/>
      <c r="H25" s="191"/>
      <c r="I25" s="158" t="s">
        <v>397</v>
      </c>
    </row>
  </sheetData>
  <sheetProtection/>
  <mergeCells count="27">
    <mergeCell ref="C11:C13"/>
    <mergeCell ref="J11:J13"/>
    <mergeCell ref="A9:S9"/>
    <mergeCell ref="A11:A13"/>
    <mergeCell ref="D11:D13"/>
    <mergeCell ref="E11:E13"/>
    <mergeCell ref="F11:F13"/>
    <mergeCell ref="G11:G13"/>
    <mergeCell ref="H11:H13"/>
    <mergeCell ref="Q11:S11"/>
    <mergeCell ref="Q12:R12"/>
    <mergeCell ref="S12:S13"/>
    <mergeCell ref="K11:K13"/>
    <mergeCell ref="L11:L13"/>
    <mergeCell ref="M11:M13"/>
    <mergeCell ref="N11:N13"/>
    <mergeCell ref="O11:O13"/>
    <mergeCell ref="L19:S19"/>
    <mergeCell ref="A8:S8"/>
    <mergeCell ref="A3:S3"/>
    <mergeCell ref="A2:S2"/>
    <mergeCell ref="A4:S4"/>
    <mergeCell ref="A5:S5"/>
    <mergeCell ref="A6:S6"/>
    <mergeCell ref="A7:S7"/>
    <mergeCell ref="I11:I13"/>
    <mergeCell ref="P11:P13"/>
  </mergeCells>
  <printOptions/>
  <pageMargins left="0.1968503937007874" right="0.1968503937007874" top="0.7480314960629921" bottom="0.1968503937007874" header="0.31496062992125984" footer="0.31496062992125984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29"/>
  <sheetViews>
    <sheetView view="pageBreakPreview" zoomScaleSheetLayoutView="100" zoomScalePageLayoutView="0" workbookViewId="0" topLeftCell="A23">
      <selection activeCell="A24" sqref="A24:IV29"/>
    </sheetView>
  </sheetViews>
  <sheetFormatPr defaultColWidth="6.00390625" defaultRowHeight="12.75"/>
  <cols>
    <col min="1" max="1" width="6.00390625" style="190" customWidth="1"/>
    <col min="2" max="2" width="6.7109375" style="190" hidden="1" customWidth="1"/>
    <col min="3" max="3" width="8.140625" style="190" hidden="1" customWidth="1"/>
    <col min="4" max="4" width="18.28125" style="191" customWidth="1"/>
    <col min="5" max="5" width="8.8515625" style="191" customWidth="1"/>
    <col min="6" max="6" width="6.7109375" style="191" customWidth="1"/>
    <col min="7" max="7" width="30.7109375" style="191" customWidth="1"/>
    <col min="8" max="8" width="10.140625" style="191" customWidth="1"/>
    <col min="9" max="9" width="17.421875" style="154" customWidth="1"/>
    <col min="10" max="10" width="14.7109375" style="154" hidden="1" customWidth="1"/>
    <col min="11" max="11" width="26.7109375" style="157" customWidth="1"/>
    <col min="12" max="12" width="7.8515625" style="190" customWidth="1"/>
    <col min="13" max="13" width="7.28125" style="155" customWidth="1"/>
    <col min="14" max="246" width="9.140625" style="191" customWidth="1"/>
    <col min="247" max="16384" width="6.00390625" style="191" customWidth="1"/>
  </cols>
  <sheetData>
    <row r="1" spans="1:13" s="137" customFormat="1" ht="21" customHeight="1" hidden="1">
      <c r="A1" s="142" t="s">
        <v>174</v>
      </c>
      <c r="B1" s="142"/>
      <c r="C1" s="141"/>
      <c r="D1" s="140"/>
      <c r="E1" s="141" t="s">
        <v>175</v>
      </c>
      <c r="F1" s="140"/>
      <c r="G1" s="140"/>
      <c r="H1" s="141" t="s">
        <v>176</v>
      </c>
      <c r="I1" s="140"/>
      <c r="J1" s="140"/>
      <c r="K1" s="140"/>
      <c r="L1" s="139" t="s">
        <v>199</v>
      </c>
      <c r="M1" s="138" t="s">
        <v>177</v>
      </c>
    </row>
    <row r="2" spans="1:13" ht="84.75" customHeight="1">
      <c r="A2" s="302" t="s">
        <v>398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</row>
    <row r="3" spans="1:13" s="136" customFormat="1" ht="12.75">
      <c r="A3" s="299" t="s">
        <v>210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</row>
    <row r="4" spans="1:13" s="189" customFormat="1" ht="14.25" customHeight="1">
      <c r="A4" s="277" t="s">
        <v>205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3" s="136" customFormat="1" ht="12.75">
      <c r="A5" s="300" t="s">
        <v>481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</row>
    <row r="6" spans="1:13" s="136" customFormat="1" ht="12.75">
      <c r="A6" s="300" t="s">
        <v>204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1:13" s="136" customFormat="1" ht="15.75" customHeight="1">
      <c r="A7" s="300" t="s">
        <v>400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</row>
    <row r="8" spans="1:13" s="187" customFormat="1" ht="15">
      <c r="A8" s="301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</row>
    <row r="9" spans="1:13" s="132" customFormat="1" ht="15" customHeight="1">
      <c r="A9" s="186" t="s">
        <v>180</v>
      </c>
      <c r="B9" s="186"/>
      <c r="C9" s="135"/>
      <c r="D9" s="134"/>
      <c r="E9" s="183"/>
      <c r="F9" s="182"/>
      <c r="G9" s="183"/>
      <c r="H9" s="181"/>
      <c r="I9" s="181"/>
      <c r="J9" s="180"/>
      <c r="K9" s="178"/>
      <c r="L9" s="133"/>
      <c r="M9" s="178" t="s">
        <v>396</v>
      </c>
    </row>
    <row r="10" spans="1:13" ht="18.75" customHeight="1">
      <c r="A10" s="284" t="s">
        <v>213</v>
      </c>
      <c r="B10" s="284" t="s">
        <v>201</v>
      </c>
      <c r="C10" s="284" t="s">
        <v>181</v>
      </c>
      <c r="D10" s="281" t="s">
        <v>182</v>
      </c>
      <c r="E10" s="290" t="s">
        <v>12</v>
      </c>
      <c r="F10" s="284" t="s">
        <v>13</v>
      </c>
      <c r="G10" s="281" t="s">
        <v>184</v>
      </c>
      <c r="H10" s="281" t="s">
        <v>12</v>
      </c>
      <c r="I10" s="281" t="s">
        <v>15</v>
      </c>
      <c r="J10" s="21" t="s">
        <v>16</v>
      </c>
      <c r="K10" s="281" t="s">
        <v>17</v>
      </c>
      <c r="L10" s="295" t="s">
        <v>190</v>
      </c>
      <c r="M10" s="296"/>
    </row>
    <row r="11" spans="1:13" ht="18.75" customHeight="1">
      <c r="A11" s="285"/>
      <c r="B11" s="285"/>
      <c r="C11" s="285"/>
      <c r="D11" s="282"/>
      <c r="E11" s="291"/>
      <c r="F11" s="285"/>
      <c r="G11" s="282"/>
      <c r="H11" s="282"/>
      <c r="I11" s="282"/>
      <c r="J11" s="21"/>
      <c r="K11" s="282"/>
      <c r="L11" s="297"/>
      <c r="M11" s="298"/>
    </row>
    <row r="12" spans="1:13" ht="18.75" customHeight="1">
      <c r="A12" s="286"/>
      <c r="B12" s="286"/>
      <c r="C12" s="286"/>
      <c r="D12" s="283"/>
      <c r="E12" s="292"/>
      <c r="F12" s="286"/>
      <c r="G12" s="283"/>
      <c r="H12" s="283"/>
      <c r="I12" s="283"/>
      <c r="J12" s="21"/>
      <c r="K12" s="283"/>
      <c r="L12" s="21" t="s">
        <v>246</v>
      </c>
      <c r="M12" s="21" t="s">
        <v>203</v>
      </c>
    </row>
    <row r="13" spans="1:13" ht="27.75" customHeight="1">
      <c r="A13" s="294" t="s">
        <v>399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</row>
    <row r="14" spans="1:13" s="137" customFormat="1" ht="36" customHeight="1">
      <c r="A14" s="129">
        <v>1</v>
      </c>
      <c r="B14" s="128"/>
      <c r="C14" s="114"/>
      <c r="D14" s="31" t="s">
        <v>147</v>
      </c>
      <c r="E14" s="36" t="s">
        <v>229</v>
      </c>
      <c r="F14" s="32" t="s">
        <v>21</v>
      </c>
      <c r="G14" s="61" t="s">
        <v>148</v>
      </c>
      <c r="H14" s="102" t="s">
        <v>149</v>
      </c>
      <c r="I14" s="75" t="s">
        <v>150</v>
      </c>
      <c r="J14" s="30" t="s">
        <v>151</v>
      </c>
      <c r="K14" s="32" t="s">
        <v>5</v>
      </c>
      <c r="L14" s="127">
        <v>44</v>
      </c>
      <c r="M14" s="126">
        <v>44.97</v>
      </c>
    </row>
    <row r="15" spans="1:13" s="137" customFormat="1" ht="36" customHeight="1">
      <c r="A15" s="129">
        <v>2</v>
      </c>
      <c r="B15" s="128"/>
      <c r="C15" s="114"/>
      <c r="D15" s="1" t="s">
        <v>333</v>
      </c>
      <c r="E15" s="3"/>
      <c r="F15" s="4" t="s">
        <v>21</v>
      </c>
      <c r="G15" s="88" t="s">
        <v>444</v>
      </c>
      <c r="H15" s="89" t="s">
        <v>334</v>
      </c>
      <c r="I15" s="90" t="s">
        <v>165</v>
      </c>
      <c r="J15" s="109" t="s">
        <v>165</v>
      </c>
      <c r="K15" s="101" t="s">
        <v>166</v>
      </c>
      <c r="L15" s="127">
        <v>44</v>
      </c>
      <c r="M15" s="126">
        <v>48.68</v>
      </c>
    </row>
    <row r="16" spans="1:13" s="137" customFormat="1" ht="36" customHeight="1">
      <c r="A16" s="129">
        <v>3</v>
      </c>
      <c r="B16" s="128"/>
      <c r="C16" s="114"/>
      <c r="D16" s="31" t="s">
        <v>364</v>
      </c>
      <c r="E16" s="27" t="s">
        <v>433</v>
      </c>
      <c r="F16" s="87" t="s">
        <v>20</v>
      </c>
      <c r="G16" s="61" t="s">
        <v>93</v>
      </c>
      <c r="H16" s="57" t="s">
        <v>94</v>
      </c>
      <c r="I16" s="32" t="s">
        <v>95</v>
      </c>
      <c r="J16" s="30" t="s">
        <v>156</v>
      </c>
      <c r="K16" s="84" t="s">
        <v>3</v>
      </c>
      <c r="L16" s="127">
        <v>12</v>
      </c>
      <c r="M16" s="126">
        <v>49.57</v>
      </c>
    </row>
    <row r="17" spans="1:13" s="137" customFormat="1" ht="36" customHeight="1">
      <c r="A17" s="129">
        <v>4</v>
      </c>
      <c r="B17" s="128"/>
      <c r="C17" s="114"/>
      <c r="D17" s="86" t="s">
        <v>160</v>
      </c>
      <c r="E17" s="105" t="s">
        <v>161</v>
      </c>
      <c r="F17" s="99" t="s">
        <v>69</v>
      </c>
      <c r="G17" s="106" t="s">
        <v>162</v>
      </c>
      <c r="H17" s="107" t="s">
        <v>163</v>
      </c>
      <c r="I17" s="108" t="s">
        <v>164</v>
      </c>
      <c r="J17" s="109" t="s">
        <v>165</v>
      </c>
      <c r="K17" s="101" t="s">
        <v>166</v>
      </c>
      <c r="L17" s="127">
        <v>-0.25</v>
      </c>
      <c r="M17" s="126">
        <v>69.96</v>
      </c>
    </row>
    <row r="18" spans="1:13" ht="27.75" customHeight="1">
      <c r="A18" s="294" t="s">
        <v>401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</row>
    <row r="19" spans="1:13" s="137" customFormat="1" ht="36" customHeight="1">
      <c r="A19" s="129">
        <v>1</v>
      </c>
      <c r="B19" s="128"/>
      <c r="C19" s="114"/>
      <c r="D19" s="1" t="s">
        <v>273</v>
      </c>
      <c r="E19" s="3" t="s">
        <v>449</v>
      </c>
      <c r="F19" s="4">
        <v>2</v>
      </c>
      <c r="G19" s="5" t="s">
        <v>274</v>
      </c>
      <c r="H19" s="2" t="s">
        <v>275</v>
      </c>
      <c r="I19" s="4" t="s">
        <v>276</v>
      </c>
      <c r="J19" s="4" t="s">
        <v>276</v>
      </c>
      <c r="K19" s="4" t="s">
        <v>277</v>
      </c>
      <c r="L19" s="127">
        <v>44</v>
      </c>
      <c r="M19" s="126">
        <v>35.35</v>
      </c>
    </row>
    <row r="20" spans="1:13" s="137" customFormat="1" ht="36" customHeight="1">
      <c r="A20" s="129">
        <v>2</v>
      </c>
      <c r="B20" s="128"/>
      <c r="C20" s="114"/>
      <c r="D20" s="31" t="s">
        <v>152</v>
      </c>
      <c r="E20" s="27" t="s">
        <v>233</v>
      </c>
      <c r="F20" s="87" t="s">
        <v>21</v>
      </c>
      <c r="G20" s="61" t="s">
        <v>153</v>
      </c>
      <c r="H20" s="57" t="s">
        <v>154</v>
      </c>
      <c r="I20" s="32" t="s">
        <v>76</v>
      </c>
      <c r="J20" s="30" t="s">
        <v>151</v>
      </c>
      <c r="K20" s="84" t="s">
        <v>5</v>
      </c>
      <c r="L20" s="127">
        <v>44</v>
      </c>
      <c r="M20" s="126">
        <v>37.52</v>
      </c>
    </row>
    <row r="21" spans="1:13" s="137" customFormat="1" ht="36" customHeight="1">
      <c r="A21" s="129">
        <v>3</v>
      </c>
      <c r="B21" s="128"/>
      <c r="C21" s="114"/>
      <c r="D21" s="31" t="s">
        <v>359</v>
      </c>
      <c r="E21" s="27" t="s">
        <v>455</v>
      </c>
      <c r="F21" s="87" t="s">
        <v>21</v>
      </c>
      <c r="G21" s="88" t="s">
        <v>456</v>
      </c>
      <c r="H21" s="89" t="s">
        <v>360</v>
      </c>
      <c r="I21" s="90" t="s">
        <v>457</v>
      </c>
      <c r="J21" s="91" t="s">
        <v>458</v>
      </c>
      <c r="K21" s="26" t="s">
        <v>358</v>
      </c>
      <c r="L21" s="127">
        <v>44</v>
      </c>
      <c r="M21" s="126">
        <v>41.71</v>
      </c>
    </row>
    <row r="22" spans="1:13" s="137" customFormat="1" ht="36" customHeight="1">
      <c r="A22" s="129">
        <v>4</v>
      </c>
      <c r="B22" s="128"/>
      <c r="C22" s="114"/>
      <c r="D22" s="31" t="s">
        <v>337</v>
      </c>
      <c r="E22" s="27" t="s">
        <v>338</v>
      </c>
      <c r="F22" s="87" t="s">
        <v>143</v>
      </c>
      <c r="G22" s="61" t="s">
        <v>339</v>
      </c>
      <c r="H22" s="57" t="s">
        <v>340</v>
      </c>
      <c r="I22" s="32" t="s">
        <v>341</v>
      </c>
      <c r="J22" s="30" t="s">
        <v>342</v>
      </c>
      <c r="K22" s="84" t="s">
        <v>343</v>
      </c>
      <c r="L22" s="127">
        <v>44</v>
      </c>
      <c r="M22" s="126">
        <v>43.03</v>
      </c>
    </row>
    <row r="23" spans="1:13" s="137" customFormat="1" ht="36" customHeight="1">
      <c r="A23" s="129">
        <v>5</v>
      </c>
      <c r="B23" s="128"/>
      <c r="C23" s="114"/>
      <c r="D23" s="31" t="s">
        <v>147</v>
      </c>
      <c r="E23" s="27" t="s">
        <v>229</v>
      </c>
      <c r="F23" s="87" t="s">
        <v>21</v>
      </c>
      <c r="G23" s="61" t="s">
        <v>148</v>
      </c>
      <c r="H23" s="57" t="s">
        <v>149</v>
      </c>
      <c r="I23" s="32" t="s">
        <v>150</v>
      </c>
      <c r="J23" s="30" t="s">
        <v>151</v>
      </c>
      <c r="K23" s="84" t="s">
        <v>5</v>
      </c>
      <c r="L23" s="127">
        <v>38</v>
      </c>
      <c r="M23" s="126">
        <v>42.19</v>
      </c>
    </row>
    <row r="25" spans="3:12" ht="22.5" customHeight="1">
      <c r="C25" s="191"/>
      <c r="D25" s="191" t="s">
        <v>198</v>
      </c>
      <c r="I25" s="158" t="s">
        <v>250</v>
      </c>
      <c r="J25" s="157"/>
      <c r="K25" s="190"/>
      <c r="L25" s="156"/>
    </row>
    <row r="26" spans="3:12" ht="22.5" customHeight="1">
      <c r="C26" s="191"/>
      <c r="J26" s="157"/>
      <c r="K26" s="190"/>
      <c r="L26" s="156"/>
    </row>
    <row r="27" spans="3:12" ht="22.5" customHeight="1">
      <c r="C27" s="191"/>
      <c r="D27" s="191" t="s">
        <v>23</v>
      </c>
      <c r="I27" s="158" t="s">
        <v>251</v>
      </c>
      <c r="J27" s="157"/>
      <c r="K27" s="190"/>
      <c r="L27" s="156"/>
    </row>
    <row r="28" spans="3:12" ht="22.5" customHeight="1">
      <c r="C28" s="191"/>
      <c r="J28" s="157"/>
      <c r="K28" s="190"/>
      <c r="L28" s="156"/>
    </row>
    <row r="29" spans="1:19" s="192" customFormat="1" ht="22.5" customHeight="1">
      <c r="A29" s="153"/>
      <c r="B29" s="153"/>
      <c r="C29" s="153"/>
      <c r="D29" s="191" t="s">
        <v>29</v>
      </c>
      <c r="E29" s="191"/>
      <c r="F29" s="191"/>
      <c r="G29" s="191"/>
      <c r="H29" s="191"/>
      <c r="I29" s="158" t="s">
        <v>397</v>
      </c>
      <c r="J29" s="152"/>
      <c r="K29" s="198"/>
      <c r="L29" s="198"/>
      <c r="M29" s="198"/>
      <c r="N29" s="198"/>
      <c r="O29" s="198"/>
      <c r="P29" s="198"/>
      <c r="Q29" s="151"/>
      <c r="R29" s="151"/>
      <c r="S29" s="150"/>
    </row>
  </sheetData>
  <sheetProtection/>
  <protectedRanges>
    <protectedRange sqref="K16" name="Диапазон1_3_1_1_3_11_1_1_3_1_3_1_1_1_1_3_2_1_1_1_1"/>
    <protectedRange sqref="K22" name="Диапазон1_3_1_1_3_11_1_1_3_1_3_1_1_1_1_3_2_1_1_1_1_1"/>
  </protectedRanges>
  <mergeCells count="20">
    <mergeCell ref="A2:M2"/>
    <mergeCell ref="A4:M4"/>
    <mergeCell ref="A5:M5"/>
    <mergeCell ref="A6:M6"/>
    <mergeCell ref="A7:M7"/>
    <mergeCell ref="G10:G12"/>
    <mergeCell ref="E10:E12"/>
    <mergeCell ref="A3:M3"/>
    <mergeCell ref="A13:M13"/>
    <mergeCell ref="F10:F12"/>
    <mergeCell ref="D10:D12"/>
    <mergeCell ref="A8:M8"/>
    <mergeCell ref="K10:K12"/>
    <mergeCell ref="A10:A12"/>
    <mergeCell ref="A18:M18"/>
    <mergeCell ref="B10:B12"/>
    <mergeCell ref="C10:C12"/>
    <mergeCell ref="L10:M11"/>
    <mergeCell ref="H10:H12"/>
    <mergeCell ref="I10:I12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48"/>
  <sheetViews>
    <sheetView view="pageBreakPreview" zoomScaleSheetLayoutView="100" zoomScalePageLayoutView="0" workbookViewId="0" topLeftCell="A23">
      <selection activeCell="E37" sqref="E37"/>
    </sheetView>
  </sheetViews>
  <sheetFormatPr defaultColWidth="0" defaultRowHeight="12.75"/>
  <cols>
    <col min="1" max="1" width="6.00390625" style="190" customWidth="1"/>
    <col min="2" max="2" width="6.7109375" style="190" hidden="1" customWidth="1"/>
    <col min="3" max="3" width="4.8515625" style="190" hidden="1" customWidth="1"/>
    <col min="4" max="4" width="18.28125" style="191" customWidth="1"/>
    <col min="5" max="5" width="8.8515625" style="191" customWidth="1"/>
    <col min="6" max="6" width="6.7109375" style="191" customWidth="1"/>
    <col min="7" max="7" width="28.421875" style="191" customWidth="1"/>
    <col min="8" max="8" width="10.140625" style="191" customWidth="1"/>
    <col min="9" max="9" width="17.421875" style="154" customWidth="1"/>
    <col min="10" max="10" width="14.7109375" style="154" hidden="1" customWidth="1"/>
    <col min="11" max="11" width="26.7109375" style="157" customWidth="1"/>
    <col min="12" max="12" width="7.140625" style="190" customWidth="1"/>
    <col min="13" max="13" width="7.28125" style="155" customWidth="1"/>
    <col min="14" max="14" width="7.7109375" style="190" customWidth="1"/>
    <col min="15" max="253" width="9.140625" style="191" customWidth="1"/>
    <col min="254" max="254" width="6.00390625" style="191" customWidth="1"/>
    <col min="255" max="16384" width="0" style="191" hidden="1" customWidth="1"/>
  </cols>
  <sheetData>
    <row r="1" spans="1:14" s="137" customFormat="1" ht="21" customHeight="1" hidden="1">
      <c r="A1" s="142" t="s">
        <v>174</v>
      </c>
      <c r="B1" s="142"/>
      <c r="C1" s="141"/>
      <c r="D1" s="140"/>
      <c r="E1" s="141" t="s">
        <v>175</v>
      </c>
      <c r="F1" s="140"/>
      <c r="G1" s="140"/>
      <c r="H1" s="141" t="s">
        <v>176</v>
      </c>
      <c r="I1" s="140"/>
      <c r="J1" s="140"/>
      <c r="K1" s="140"/>
      <c r="L1" s="139" t="s">
        <v>199</v>
      </c>
      <c r="M1" s="138" t="s">
        <v>177</v>
      </c>
      <c r="N1" s="112"/>
    </row>
    <row r="2" spans="1:15" ht="62.25" customHeight="1">
      <c r="A2" s="302" t="s">
        <v>398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190"/>
    </row>
    <row r="3" spans="1:14" s="136" customFormat="1" ht="13.5" customHeight="1">
      <c r="A3" s="299" t="s">
        <v>239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s="189" customFormat="1" ht="14.25" customHeight="1">
      <c r="A4" s="277" t="s">
        <v>205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s="136" customFormat="1" ht="12.75">
      <c r="A5" s="300" t="s">
        <v>212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14" s="136" customFormat="1" ht="12.75">
      <c r="A6" s="300" t="s">
        <v>200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</row>
    <row r="7" spans="1:14" s="136" customFormat="1" ht="15.75" customHeight="1">
      <c r="A7" s="300" t="s">
        <v>402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</row>
    <row r="8" spans="1:14" s="136" customFormat="1" ht="12.75">
      <c r="A8" s="131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99"/>
    </row>
    <row r="9" spans="1:13" s="132" customFormat="1" ht="15" customHeight="1">
      <c r="A9" s="186" t="s">
        <v>180</v>
      </c>
      <c r="B9" s="186"/>
      <c r="C9" s="135"/>
      <c r="D9" s="134"/>
      <c r="E9" s="183"/>
      <c r="F9" s="182"/>
      <c r="G9" s="183"/>
      <c r="H9" s="181"/>
      <c r="I9" s="181"/>
      <c r="J9" s="180"/>
      <c r="K9" s="178"/>
      <c r="L9" s="133"/>
      <c r="M9" s="178" t="s">
        <v>396</v>
      </c>
    </row>
    <row r="10" spans="1:14" ht="15" customHeight="1">
      <c r="A10" s="284" t="s">
        <v>213</v>
      </c>
      <c r="B10" s="284" t="s">
        <v>201</v>
      </c>
      <c r="C10" s="284" t="s">
        <v>181</v>
      </c>
      <c r="D10" s="281" t="s">
        <v>182</v>
      </c>
      <c r="E10" s="290" t="s">
        <v>12</v>
      </c>
      <c r="F10" s="284" t="s">
        <v>13</v>
      </c>
      <c r="G10" s="281" t="s">
        <v>184</v>
      </c>
      <c r="H10" s="281" t="s">
        <v>12</v>
      </c>
      <c r="I10" s="281" t="s">
        <v>15</v>
      </c>
      <c r="J10" s="21" t="s">
        <v>16</v>
      </c>
      <c r="K10" s="281" t="s">
        <v>17</v>
      </c>
      <c r="L10" s="287" t="s">
        <v>190</v>
      </c>
      <c r="M10" s="293"/>
      <c r="N10" s="281" t="s">
        <v>202</v>
      </c>
    </row>
    <row r="11" spans="1:14" ht="15" customHeight="1">
      <c r="A11" s="285"/>
      <c r="B11" s="285"/>
      <c r="C11" s="285"/>
      <c r="D11" s="282"/>
      <c r="E11" s="291"/>
      <c r="F11" s="285"/>
      <c r="G11" s="282"/>
      <c r="H11" s="282"/>
      <c r="I11" s="282"/>
      <c r="J11" s="21"/>
      <c r="K11" s="282"/>
      <c r="L11" s="287" t="s">
        <v>194</v>
      </c>
      <c r="M11" s="288"/>
      <c r="N11" s="282"/>
    </row>
    <row r="12" spans="1:14" ht="15" customHeight="1">
      <c r="A12" s="286"/>
      <c r="B12" s="286"/>
      <c r="C12" s="286"/>
      <c r="D12" s="283"/>
      <c r="E12" s="292"/>
      <c r="F12" s="286"/>
      <c r="G12" s="283"/>
      <c r="H12" s="283"/>
      <c r="I12" s="283"/>
      <c r="J12" s="21"/>
      <c r="K12" s="283"/>
      <c r="L12" s="21" t="s">
        <v>197</v>
      </c>
      <c r="M12" s="21" t="s">
        <v>203</v>
      </c>
      <c r="N12" s="283"/>
    </row>
    <row r="13" spans="1:14" ht="24" customHeight="1">
      <c r="A13" s="294" t="s">
        <v>403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</row>
    <row r="14" spans="1:14" s="137" customFormat="1" ht="36" customHeight="1">
      <c r="A14" s="129">
        <v>1</v>
      </c>
      <c r="B14" s="128"/>
      <c r="C14" s="8"/>
      <c r="D14" s="1" t="s">
        <v>344</v>
      </c>
      <c r="E14" s="3" t="s">
        <v>345</v>
      </c>
      <c r="F14" s="4">
        <v>3</v>
      </c>
      <c r="G14" s="88" t="s">
        <v>346</v>
      </c>
      <c r="H14" s="89" t="s">
        <v>347</v>
      </c>
      <c r="I14" s="109" t="s">
        <v>342</v>
      </c>
      <c r="J14" s="109" t="s">
        <v>342</v>
      </c>
      <c r="K14" s="101" t="s">
        <v>159</v>
      </c>
      <c r="L14" s="127">
        <v>0</v>
      </c>
      <c r="M14" s="126">
        <v>42.06</v>
      </c>
      <c r="N14" s="127" t="s">
        <v>143</v>
      </c>
    </row>
    <row r="15" spans="1:14" s="137" customFormat="1" ht="36" customHeight="1">
      <c r="A15" s="129">
        <v>2</v>
      </c>
      <c r="B15" s="128"/>
      <c r="C15" s="8"/>
      <c r="D15" s="31" t="s">
        <v>359</v>
      </c>
      <c r="E15" s="27" t="s">
        <v>455</v>
      </c>
      <c r="F15" s="87" t="s">
        <v>21</v>
      </c>
      <c r="G15" s="88" t="s">
        <v>456</v>
      </c>
      <c r="H15" s="89" t="s">
        <v>360</v>
      </c>
      <c r="I15" s="90" t="s">
        <v>457</v>
      </c>
      <c r="J15" s="91" t="s">
        <v>458</v>
      </c>
      <c r="K15" s="26" t="s">
        <v>358</v>
      </c>
      <c r="L15" s="127">
        <v>0</v>
      </c>
      <c r="M15" s="126">
        <v>43.4</v>
      </c>
      <c r="N15" s="127" t="s">
        <v>143</v>
      </c>
    </row>
    <row r="16" spans="1:14" s="137" customFormat="1" ht="36" customHeight="1">
      <c r="A16" s="129">
        <v>3</v>
      </c>
      <c r="B16" s="128"/>
      <c r="C16" s="8"/>
      <c r="D16" s="1" t="s">
        <v>273</v>
      </c>
      <c r="E16" s="3" t="s">
        <v>449</v>
      </c>
      <c r="F16" s="4">
        <v>2</v>
      </c>
      <c r="G16" s="5" t="s">
        <v>274</v>
      </c>
      <c r="H16" s="2" t="s">
        <v>275</v>
      </c>
      <c r="I16" s="4" t="s">
        <v>276</v>
      </c>
      <c r="J16" s="4" t="s">
        <v>276</v>
      </c>
      <c r="K16" s="4" t="s">
        <v>277</v>
      </c>
      <c r="L16" s="127">
        <v>0</v>
      </c>
      <c r="M16" s="126">
        <v>43.7</v>
      </c>
      <c r="N16" s="127" t="s">
        <v>143</v>
      </c>
    </row>
    <row r="17" spans="1:14" s="137" customFormat="1" ht="36" customHeight="1">
      <c r="A17" s="129">
        <v>4</v>
      </c>
      <c r="B17" s="128"/>
      <c r="C17" s="8"/>
      <c r="D17" s="76" t="s">
        <v>382</v>
      </c>
      <c r="E17" s="27" t="s">
        <v>473</v>
      </c>
      <c r="F17" s="28" t="s">
        <v>143</v>
      </c>
      <c r="G17" s="100" t="s">
        <v>474</v>
      </c>
      <c r="H17" s="27" t="s">
        <v>383</v>
      </c>
      <c r="I17" s="28" t="s">
        <v>423</v>
      </c>
      <c r="J17" s="28" t="s">
        <v>423</v>
      </c>
      <c r="K17" s="96" t="s">
        <v>384</v>
      </c>
      <c r="L17" s="127">
        <v>0</v>
      </c>
      <c r="M17" s="126">
        <v>49.61</v>
      </c>
      <c r="N17" s="127" t="s">
        <v>143</v>
      </c>
    </row>
    <row r="18" spans="1:14" s="137" customFormat="1" ht="36" customHeight="1">
      <c r="A18" s="129">
        <v>5</v>
      </c>
      <c r="B18" s="128"/>
      <c r="C18" s="8"/>
      <c r="D18" s="31" t="s">
        <v>356</v>
      </c>
      <c r="E18" s="27" t="s">
        <v>427</v>
      </c>
      <c r="F18" s="87" t="s">
        <v>143</v>
      </c>
      <c r="G18" s="88" t="s">
        <v>482</v>
      </c>
      <c r="H18" s="89" t="s">
        <v>357</v>
      </c>
      <c r="I18" s="90" t="s">
        <v>483</v>
      </c>
      <c r="J18" s="91" t="s">
        <v>458</v>
      </c>
      <c r="K18" s="26" t="s">
        <v>358</v>
      </c>
      <c r="L18" s="127">
        <v>0</v>
      </c>
      <c r="M18" s="126">
        <v>50.77</v>
      </c>
      <c r="N18" s="127" t="s">
        <v>143</v>
      </c>
    </row>
    <row r="19" spans="1:14" s="137" customFormat="1" ht="36" customHeight="1">
      <c r="A19" s="129">
        <v>6</v>
      </c>
      <c r="B19" s="128"/>
      <c r="C19" s="8"/>
      <c r="D19" s="31" t="s">
        <v>386</v>
      </c>
      <c r="E19" s="36" t="s">
        <v>421</v>
      </c>
      <c r="F19" s="32" t="s">
        <v>145</v>
      </c>
      <c r="G19" s="88" t="s">
        <v>422</v>
      </c>
      <c r="H19" s="89" t="s">
        <v>387</v>
      </c>
      <c r="I19" s="90" t="s">
        <v>423</v>
      </c>
      <c r="J19" s="90" t="s">
        <v>423</v>
      </c>
      <c r="K19" s="96" t="s">
        <v>384</v>
      </c>
      <c r="L19" s="127">
        <v>0</v>
      </c>
      <c r="M19" s="126">
        <v>54.39</v>
      </c>
      <c r="N19" s="127" t="s">
        <v>143</v>
      </c>
    </row>
    <row r="20" spans="1:14" s="137" customFormat="1" ht="36" customHeight="1">
      <c r="A20" s="129">
        <v>7</v>
      </c>
      <c r="B20" s="128"/>
      <c r="C20" s="8"/>
      <c r="D20" s="31" t="s">
        <v>98</v>
      </c>
      <c r="E20" s="35" t="s">
        <v>99</v>
      </c>
      <c r="F20" s="87" t="s">
        <v>21</v>
      </c>
      <c r="G20" s="88" t="s">
        <v>100</v>
      </c>
      <c r="H20" s="89" t="s">
        <v>101</v>
      </c>
      <c r="I20" s="90" t="s">
        <v>102</v>
      </c>
      <c r="J20" s="91" t="s">
        <v>103</v>
      </c>
      <c r="K20" s="26" t="s">
        <v>97</v>
      </c>
      <c r="L20" s="127">
        <v>0</v>
      </c>
      <c r="M20" s="126">
        <v>54.61</v>
      </c>
      <c r="N20" s="127" t="s">
        <v>490</v>
      </c>
    </row>
    <row r="21" spans="1:14" s="137" customFormat="1" ht="36" customHeight="1">
      <c r="A21" s="129">
        <v>8</v>
      </c>
      <c r="B21" s="128"/>
      <c r="C21" s="4"/>
      <c r="D21" s="31" t="s">
        <v>57</v>
      </c>
      <c r="E21" s="36" t="s">
        <v>58</v>
      </c>
      <c r="F21" s="32">
        <v>2</v>
      </c>
      <c r="G21" s="56" t="s">
        <v>59</v>
      </c>
      <c r="H21" s="57" t="s">
        <v>60</v>
      </c>
      <c r="I21" s="32" t="s">
        <v>61</v>
      </c>
      <c r="J21" s="30" t="s">
        <v>62</v>
      </c>
      <c r="K21" s="30" t="s">
        <v>66</v>
      </c>
      <c r="L21" s="127">
        <v>0</v>
      </c>
      <c r="M21" s="126">
        <v>55.01</v>
      </c>
      <c r="N21" s="127" t="s">
        <v>490</v>
      </c>
    </row>
    <row r="22" spans="1:14" s="137" customFormat="1" ht="36" customHeight="1">
      <c r="A22" s="129">
        <v>9</v>
      </c>
      <c r="B22" s="128"/>
      <c r="C22" s="8"/>
      <c r="D22" s="31" t="s">
        <v>138</v>
      </c>
      <c r="E22" s="36" t="s">
        <v>139</v>
      </c>
      <c r="F22" s="32" t="s">
        <v>21</v>
      </c>
      <c r="G22" s="61" t="s">
        <v>140</v>
      </c>
      <c r="H22" s="57" t="s">
        <v>141</v>
      </c>
      <c r="I22" s="32" t="s">
        <v>142</v>
      </c>
      <c r="J22" s="30" t="s">
        <v>109</v>
      </c>
      <c r="K22" s="78" t="s">
        <v>2</v>
      </c>
      <c r="L22" s="127">
        <v>0</v>
      </c>
      <c r="M22" s="126">
        <v>56.69</v>
      </c>
      <c r="N22" s="127" t="s">
        <v>490</v>
      </c>
    </row>
    <row r="23" spans="1:14" s="137" customFormat="1" ht="36" customHeight="1">
      <c r="A23" s="129">
        <v>10</v>
      </c>
      <c r="B23" s="128"/>
      <c r="C23" s="8"/>
      <c r="D23" s="1" t="s">
        <v>337</v>
      </c>
      <c r="E23" s="3" t="s">
        <v>338</v>
      </c>
      <c r="F23" s="4" t="s">
        <v>143</v>
      </c>
      <c r="G23" s="88" t="s">
        <v>339</v>
      </c>
      <c r="H23" s="89" t="s">
        <v>340</v>
      </c>
      <c r="I23" s="90" t="s">
        <v>341</v>
      </c>
      <c r="J23" s="109" t="s">
        <v>342</v>
      </c>
      <c r="K23" s="101" t="s">
        <v>343</v>
      </c>
      <c r="L23" s="127">
        <v>3</v>
      </c>
      <c r="M23" s="126">
        <v>60.56</v>
      </c>
      <c r="N23" s="127" t="s">
        <v>69</v>
      </c>
    </row>
    <row r="24" spans="1:14" s="137" customFormat="1" ht="36" customHeight="1">
      <c r="A24" s="129">
        <v>11</v>
      </c>
      <c r="B24" s="128"/>
      <c r="C24" s="8"/>
      <c r="D24" s="31" t="s">
        <v>484</v>
      </c>
      <c r="E24" s="36" t="s">
        <v>488</v>
      </c>
      <c r="F24" s="32" t="s">
        <v>143</v>
      </c>
      <c r="G24" s="88" t="s">
        <v>428</v>
      </c>
      <c r="H24" s="89" t="s">
        <v>385</v>
      </c>
      <c r="I24" s="90" t="s">
        <v>423</v>
      </c>
      <c r="J24" s="90" t="s">
        <v>423</v>
      </c>
      <c r="K24" s="96" t="s">
        <v>384</v>
      </c>
      <c r="L24" s="127">
        <v>3</v>
      </c>
      <c r="M24" s="126">
        <v>67.14</v>
      </c>
      <c r="N24" s="127" t="s">
        <v>69</v>
      </c>
    </row>
    <row r="25" spans="1:14" s="137" customFormat="1" ht="36" customHeight="1">
      <c r="A25" s="129">
        <v>12</v>
      </c>
      <c r="B25" s="128"/>
      <c r="C25" s="8"/>
      <c r="D25" s="86" t="s">
        <v>160</v>
      </c>
      <c r="E25" s="105" t="s">
        <v>161</v>
      </c>
      <c r="F25" s="99" t="s">
        <v>69</v>
      </c>
      <c r="G25" s="106" t="s">
        <v>162</v>
      </c>
      <c r="H25" s="107" t="s">
        <v>163</v>
      </c>
      <c r="I25" s="108" t="s">
        <v>164</v>
      </c>
      <c r="J25" s="109" t="s">
        <v>165</v>
      </c>
      <c r="K25" s="101" t="s">
        <v>166</v>
      </c>
      <c r="L25" s="127">
        <v>4</v>
      </c>
      <c r="M25" s="126">
        <v>63.6</v>
      </c>
      <c r="N25" s="127" t="s">
        <v>69</v>
      </c>
    </row>
    <row r="26" spans="1:14" s="137" customFormat="1" ht="36" customHeight="1">
      <c r="A26" s="129">
        <v>13</v>
      </c>
      <c r="B26" s="128"/>
      <c r="C26" s="8"/>
      <c r="D26" s="31" t="s">
        <v>105</v>
      </c>
      <c r="E26" s="27" t="s">
        <v>230</v>
      </c>
      <c r="F26" s="87">
        <v>2</v>
      </c>
      <c r="G26" s="88" t="s">
        <v>106</v>
      </c>
      <c r="H26" s="89" t="s">
        <v>107</v>
      </c>
      <c r="I26" s="90" t="s">
        <v>108</v>
      </c>
      <c r="J26" s="91" t="s">
        <v>109</v>
      </c>
      <c r="K26" s="26" t="s">
        <v>110</v>
      </c>
      <c r="L26" s="127">
        <v>5.75</v>
      </c>
      <c r="M26" s="126">
        <v>79.73</v>
      </c>
      <c r="N26" s="127" t="s">
        <v>490</v>
      </c>
    </row>
    <row r="27" spans="1:14" ht="24" customHeight="1">
      <c r="A27" s="294" t="s">
        <v>404</v>
      </c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</row>
    <row r="28" spans="1:14" s="137" customFormat="1" ht="36" customHeight="1">
      <c r="A28" s="129">
        <v>1</v>
      </c>
      <c r="B28" s="128"/>
      <c r="C28" s="8"/>
      <c r="D28" s="1" t="s">
        <v>344</v>
      </c>
      <c r="E28" s="3" t="s">
        <v>345</v>
      </c>
      <c r="F28" s="4">
        <v>3</v>
      </c>
      <c r="G28" s="88" t="s">
        <v>346</v>
      </c>
      <c r="H28" s="89" t="s">
        <v>347</v>
      </c>
      <c r="I28" s="109" t="s">
        <v>342</v>
      </c>
      <c r="J28" s="109" t="s">
        <v>342</v>
      </c>
      <c r="K28" s="101" t="s">
        <v>159</v>
      </c>
      <c r="L28" s="127">
        <v>0</v>
      </c>
      <c r="M28" s="126">
        <v>44.37</v>
      </c>
      <c r="N28" s="127" t="s">
        <v>145</v>
      </c>
    </row>
    <row r="29" spans="1:14" s="137" customFormat="1" ht="36" customHeight="1">
      <c r="A29" s="129">
        <v>2</v>
      </c>
      <c r="B29" s="128"/>
      <c r="C29" s="8"/>
      <c r="D29" s="31" t="s">
        <v>98</v>
      </c>
      <c r="E29" s="35" t="s">
        <v>99</v>
      </c>
      <c r="F29" s="87" t="s">
        <v>21</v>
      </c>
      <c r="G29" s="88" t="s">
        <v>100</v>
      </c>
      <c r="H29" s="89" t="s">
        <v>101</v>
      </c>
      <c r="I29" s="90" t="s">
        <v>102</v>
      </c>
      <c r="J29" s="91" t="s">
        <v>103</v>
      </c>
      <c r="K29" s="26" t="s">
        <v>97</v>
      </c>
      <c r="L29" s="127">
        <v>0</v>
      </c>
      <c r="M29" s="126">
        <v>47.67</v>
      </c>
      <c r="N29" s="127" t="s">
        <v>490</v>
      </c>
    </row>
    <row r="30" spans="1:14" s="137" customFormat="1" ht="36" customHeight="1">
      <c r="A30" s="129">
        <v>3</v>
      </c>
      <c r="B30" s="128"/>
      <c r="C30" s="8"/>
      <c r="D30" s="31" t="s">
        <v>371</v>
      </c>
      <c r="E30" s="27" t="s">
        <v>372</v>
      </c>
      <c r="F30" s="87" t="s">
        <v>21</v>
      </c>
      <c r="G30" s="88" t="s">
        <v>373</v>
      </c>
      <c r="H30" s="89" t="s">
        <v>374</v>
      </c>
      <c r="I30" s="90" t="s">
        <v>424</v>
      </c>
      <c r="J30" s="91" t="s">
        <v>156</v>
      </c>
      <c r="K30" s="26" t="s">
        <v>375</v>
      </c>
      <c r="L30" s="127">
        <v>0</v>
      </c>
      <c r="M30" s="126">
        <v>57.37</v>
      </c>
      <c r="N30" s="127" t="s">
        <v>490</v>
      </c>
    </row>
    <row r="31" spans="1:14" s="137" customFormat="1" ht="36" customHeight="1">
      <c r="A31" s="129">
        <v>4</v>
      </c>
      <c r="B31" s="128"/>
      <c r="C31" s="8"/>
      <c r="D31" s="31" t="s">
        <v>388</v>
      </c>
      <c r="E31" s="36" t="s">
        <v>389</v>
      </c>
      <c r="F31" s="32">
        <v>2</v>
      </c>
      <c r="G31" s="88" t="s">
        <v>390</v>
      </c>
      <c r="H31" s="89" t="s">
        <v>391</v>
      </c>
      <c r="I31" s="90" t="s">
        <v>392</v>
      </c>
      <c r="J31" s="91" t="s">
        <v>156</v>
      </c>
      <c r="K31" s="96" t="s">
        <v>285</v>
      </c>
      <c r="L31" s="127">
        <v>0</v>
      </c>
      <c r="M31" s="126">
        <v>57.86</v>
      </c>
      <c r="N31" s="127" t="s">
        <v>490</v>
      </c>
    </row>
    <row r="32" spans="1:14" s="137" customFormat="1" ht="36" customHeight="1">
      <c r="A32" s="129">
        <v>5</v>
      </c>
      <c r="B32" s="128"/>
      <c r="C32" s="8"/>
      <c r="D32" s="31" t="s">
        <v>353</v>
      </c>
      <c r="E32" s="27" t="s">
        <v>439</v>
      </c>
      <c r="F32" s="87" t="s">
        <v>21</v>
      </c>
      <c r="G32" s="88" t="s">
        <v>437</v>
      </c>
      <c r="H32" s="89" t="s">
        <v>438</v>
      </c>
      <c r="I32" s="90" t="s">
        <v>354</v>
      </c>
      <c r="J32" s="90" t="s">
        <v>354</v>
      </c>
      <c r="K32" s="26" t="s">
        <v>489</v>
      </c>
      <c r="L32" s="127">
        <v>0</v>
      </c>
      <c r="M32" s="126">
        <v>61.62</v>
      </c>
      <c r="N32" s="127" t="s">
        <v>490</v>
      </c>
    </row>
    <row r="33" spans="1:14" s="137" customFormat="1" ht="36" customHeight="1">
      <c r="A33" s="129">
        <v>6</v>
      </c>
      <c r="B33" s="128"/>
      <c r="C33" s="8"/>
      <c r="D33" s="1" t="s">
        <v>273</v>
      </c>
      <c r="E33" s="3" t="s">
        <v>449</v>
      </c>
      <c r="F33" s="4">
        <v>2</v>
      </c>
      <c r="G33" s="5" t="s">
        <v>450</v>
      </c>
      <c r="H33" s="2" t="s">
        <v>278</v>
      </c>
      <c r="I33" s="4" t="s">
        <v>276</v>
      </c>
      <c r="J33" s="4" t="s">
        <v>276</v>
      </c>
      <c r="K33" s="4" t="s">
        <v>277</v>
      </c>
      <c r="L33" s="127">
        <v>4</v>
      </c>
      <c r="M33" s="126">
        <v>44.71</v>
      </c>
      <c r="N33" s="127" t="s">
        <v>143</v>
      </c>
    </row>
    <row r="34" spans="1:14" s="137" customFormat="1" ht="36" customHeight="1">
      <c r="A34" s="129">
        <v>7</v>
      </c>
      <c r="B34" s="128"/>
      <c r="C34" s="8"/>
      <c r="D34" s="31" t="s">
        <v>356</v>
      </c>
      <c r="E34" s="27" t="s">
        <v>427</v>
      </c>
      <c r="F34" s="87" t="s">
        <v>143</v>
      </c>
      <c r="G34" s="88" t="s">
        <v>482</v>
      </c>
      <c r="H34" s="89" t="s">
        <v>357</v>
      </c>
      <c r="I34" s="90" t="s">
        <v>483</v>
      </c>
      <c r="J34" s="91" t="s">
        <v>458</v>
      </c>
      <c r="K34" s="26" t="s">
        <v>358</v>
      </c>
      <c r="L34" s="127">
        <v>4</v>
      </c>
      <c r="M34" s="126">
        <v>44.73</v>
      </c>
      <c r="N34" s="127" t="s">
        <v>143</v>
      </c>
    </row>
    <row r="35" spans="1:14" s="137" customFormat="1" ht="36" customHeight="1">
      <c r="A35" s="129">
        <v>8</v>
      </c>
      <c r="B35" s="128"/>
      <c r="C35" s="8"/>
      <c r="D35" s="31" t="s">
        <v>115</v>
      </c>
      <c r="E35" s="36" t="s">
        <v>121</v>
      </c>
      <c r="F35" s="32" t="s">
        <v>21</v>
      </c>
      <c r="G35" s="61" t="s">
        <v>111</v>
      </c>
      <c r="H35" s="57" t="s">
        <v>112</v>
      </c>
      <c r="I35" s="32" t="s">
        <v>113</v>
      </c>
      <c r="J35" s="30" t="s">
        <v>109</v>
      </c>
      <c r="K35" s="30" t="s">
        <v>125</v>
      </c>
      <c r="L35" s="127">
        <v>4</v>
      </c>
      <c r="M35" s="126">
        <v>56.15</v>
      </c>
      <c r="N35" s="127" t="s">
        <v>490</v>
      </c>
    </row>
    <row r="36" spans="1:14" s="137" customFormat="1" ht="36" customHeight="1">
      <c r="A36" s="129">
        <v>9</v>
      </c>
      <c r="B36" s="128"/>
      <c r="C36" s="8"/>
      <c r="D36" s="31" t="s">
        <v>366</v>
      </c>
      <c r="E36" s="27" t="s">
        <v>367</v>
      </c>
      <c r="F36" s="87">
        <v>1</v>
      </c>
      <c r="G36" s="88" t="s">
        <v>368</v>
      </c>
      <c r="H36" s="89" t="s">
        <v>459</v>
      </c>
      <c r="I36" s="90" t="s">
        <v>369</v>
      </c>
      <c r="J36" s="91" t="s">
        <v>156</v>
      </c>
      <c r="K36" s="26" t="s">
        <v>370</v>
      </c>
      <c r="L36" s="127">
        <v>4</v>
      </c>
      <c r="M36" s="126">
        <v>64.7</v>
      </c>
      <c r="N36" s="127" t="s">
        <v>490</v>
      </c>
    </row>
    <row r="37" spans="1:14" s="137" customFormat="1" ht="36" customHeight="1">
      <c r="A37" s="129">
        <v>10</v>
      </c>
      <c r="B37" s="128"/>
      <c r="C37" s="8"/>
      <c r="D37" s="103" t="s">
        <v>152</v>
      </c>
      <c r="E37" s="67" t="s">
        <v>233</v>
      </c>
      <c r="F37" s="28" t="s">
        <v>21</v>
      </c>
      <c r="G37" s="61" t="s">
        <v>153</v>
      </c>
      <c r="H37" s="102" t="s">
        <v>154</v>
      </c>
      <c r="I37" s="104" t="s">
        <v>76</v>
      </c>
      <c r="J37" s="93" t="s">
        <v>151</v>
      </c>
      <c r="K37" s="32" t="s">
        <v>5</v>
      </c>
      <c r="L37" s="127">
        <v>8</v>
      </c>
      <c r="M37" s="126">
        <v>43.94</v>
      </c>
      <c r="N37" s="127" t="s">
        <v>490</v>
      </c>
    </row>
    <row r="38" spans="3:14" ht="22.5" customHeight="1">
      <c r="C38" s="191"/>
      <c r="I38" s="158"/>
      <c r="J38" s="157"/>
      <c r="K38" s="190"/>
      <c r="L38" s="156"/>
      <c r="N38" s="191"/>
    </row>
    <row r="39" spans="3:14" ht="22.5" customHeight="1">
      <c r="C39" s="191"/>
      <c r="D39" s="191" t="s">
        <v>198</v>
      </c>
      <c r="I39" s="158" t="s">
        <v>250</v>
      </c>
      <c r="J39" s="157"/>
      <c r="K39" s="190"/>
      <c r="L39" s="156"/>
      <c r="N39" s="191"/>
    </row>
    <row r="40" spans="3:14" ht="22.5" customHeight="1">
      <c r="C40" s="191"/>
      <c r="J40" s="157"/>
      <c r="K40" s="190"/>
      <c r="L40" s="156"/>
      <c r="N40" s="191"/>
    </row>
    <row r="41" spans="3:14" ht="22.5" customHeight="1">
      <c r="C41" s="191"/>
      <c r="D41" s="191" t="s">
        <v>23</v>
      </c>
      <c r="I41" s="158" t="s">
        <v>251</v>
      </c>
      <c r="J41" s="157"/>
      <c r="K41" s="190"/>
      <c r="L41" s="156"/>
      <c r="N41" s="191"/>
    </row>
    <row r="42" spans="3:14" ht="22.5" customHeight="1">
      <c r="C42" s="191"/>
      <c r="J42" s="157"/>
      <c r="K42" s="190"/>
      <c r="L42" s="156"/>
      <c r="N42" s="191"/>
    </row>
    <row r="43" spans="1:19" s="192" customFormat="1" ht="22.5" customHeight="1">
      <c r="A43" s="153"/>
      <c r="B43" s="153"/>
      <c r="C43" s="153"/>
      <c r="D43" s="191" t="s">
        <v>29</v>
      </c>
      <c r="E43" s="191"/>
      <c r="F43" s="191"/>
      <c r="G43" s="191"/>
      <c r="H43" s="191"/>
      <c r="I43" s="158" t="s">
        <v>397</v>
      </c>
      <c r="J43" s="152"/>
      <c r="K43" s="198"/>
      <c r="L43" s="198"/>
      <c r="M43" s="198"/>
      <c r="N43" s="198"/>
      <c r="O43" s="198"/>
      <c r="P43" s="198"/>
      <c r="Q43" s="151"/>
      <c r="R43" s="151"/>
      <c r="S43" s="150"/>
    </row>
    <row r="44" spans="3:14" ht="22.5" customHeight="1">
      <c r="C44" s="191"/>
      <c r="J44" s="157"/>
      <c r="K44" s="190"/>
      <c r="L44" s="156"/>
      <c r="N44" s="191"/>
    </row>
    <row r="45" spans="1:19" s="192" customFormat="1" ht="22.5" customHeight="1">
      <c r="A45" s="153"/>
      <c r="B45" s="153"/>
      <c r="C45" s="153"/>
      <c r="D45" s="191"/>
      <c r="E45" s="191"/>
      <c r="F45" s="191"/>
      <c r="G45" s="191"/>
      <c r="H45" s="191"/>
      <c r="I45" s="158"/>
      <c r="J45" s="152"/>
      <c r="K45" s="198"/>
      <c r="L45" s="198"/>
      <c r="M45" s="198"/>
      <c r="N45" s="198"/>
      <c r="O45" s="198"/>
      <c r="P45" s="198"/>
      <c r="Q45" s="151"/>
      <c r="R45" s="151"/>
      <c r="S45" s="150"/>
    </row>
    <row r="46" spans="4:19" s="190" customFormat="1" ht="12.75">
      <c r="D46" s="191"/>
      <c r="E46" s="191"/>
      <c r="F46" s="191"/>
      <c r="G46" s="191"/>
      <c r="H46" s="191"/>
      <c r="I46" s="154"/>
      <c r="J46" s="154"/>
      <c r="K46" s="157"/>
      <c r="O46" s="191"/>
      <c r="P46" s="191"/>
      <c r="Q46" s="191"/>
      <c r="R46" s="191"/>
      <c r="S46" s="191"/>
    </row>
    <row r="47" spans="2:13" ht="12.75">
      <c r="B47" s="191"/>
      <c r="C47" s="191"/>
      <c r="D47" s="190"/>
      <c r="E47" s="190"/>
      <c r="F47" s="190"/>
      <c r="G47" s="190"/>
      <c r="H47" s="190"/>
      <c r="I47" s="190"/>
      <c r="J47" s="190"/>
      <c r="K47" s="190"/>
      <c r="L47" s="191"/>
      <c r="M47" s="191"/>
    </row>
    <row r="48" spans="9:11" ht="12.75">
      <c r="I48" s="191"/>
      <c r="J48" s="191"/>
      <c r="K48" s="191"/>
    </row>
  </sheetData>
  <sheetProtection/>
  <protectedRanges>
    <protectedRange sqref="K30" name="Диапазон1_3_1_1_3_11_1_1_3_1_3_1_1_1_1_3_2_1_1_1_1_1"/>
  </protectedRanges>
  <mergeCells count="21">
    <mergeCell ref="K10:K12"/>
    <mergeCell ref="L10:M10"/>
    <mergeCell ref="N10:N12"/>
    <mergeCell ref="L11:M11"/>
    <mergeCell ref="A10:A12"/>
    <mergeCell ref="F10:F12"/>
    <mergeCell ref="A27:N27"/>
    <mergeCell ref="B10:B12"/>
    <mergeCell ref="C10:C12"/>
    <mergeCell ref="D10:D12"/>
    <mergeCell ref="E10:E12"/>
    <mergeCell ref="A13:N13"/>
    <mergeCell ref="G10:G12"/>
    <mergeCell ref="H10:H12"/>
    <mergeCell ref="I10:I12"/>
    <mergeCell ref="A2:N2"/>
    <mergeCell ref="A4:N4"/>
    <mergeCell ref="A5:N5"/>
    <mergeCell ref="A6:N6"/>
    <mergeCell ref="A7:N7"/>
    <mergeCell ref="A3:N3"/>
  </mergeCells>
  <printOptions/>
  <pageMargins left="0.1968503937007874" right="0.1968503937007874" top="0.7480314960629921" bottom="0.1968503937007874" header="0.31496062992125984" footer="0.31496062992125984"/>
  <pageSetup fitToHeight="2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39"/>
  <sheetViews>
    <sheetView view="pageBreakPreview" zoomScaleSheetLayoutView="100" zoomScalePageLayoutView="0" workbookViewId="0" topLeftCell="A26">
      <selection activeCell="A34" sqref="A34:IV39"/>
    </sheetView>
  </sheetViews>
  <sheetFormatPr defaultColWidth="8.8515625" defaultRowHeight="12.75"/>
  <cols>
    <col min="1" max="1" width="6.00390625" style="190" customWidth="1"/>
    <col min="2" max="2" width="6.7109375" style="220" hidden="1" customWidth="1"/>
    <col min="3" max="3" width="4.8515625" style="190" hidden="1" customWidth="1"/>
    <col min="4" max="4" width="18.28125" style="191" customWidth="1"/>
    <col min="5" max="5" width="8.8515625" style="191" customWidth="1"/>
    <col min="6" max="6" width="6.7109375" style="191" customWidth="1"/>
    <col min="7" max="7" width="28.421875" style="191" customWidth="1"/>
    <col min="8" max="8" width="10.140625" style="191" customWidth="1"/>
    <col min="9" max="9" width="17.421875" style="154" customWidth="1"/>
    <col min="10" max="10" width="14.7109375" style="154" customWidth="1"/>
    <col min="11" max="11" width="26.140625" style="157" customWidth="1"/>
    <col min="12" max="12" width="7.140625" style="190" customWidth="1"/>
    <col min="13" max="13" width="7.28125" style="155" customWidth="1"/>
    <col min="14" max="14" width="6.8515625" style="190" customWidth="1"/>
    <col min="15" max="251" width="9.140625" style="191" customWidth="1"/>
    <col min="252" max="252" width="6.00390625" style="191" customWidth="1"/>
    <col min="253" max="254" width="0" style="191" hidden="1" customWidth="1"/>
    <col min="255" max="255" width="18.28125" style="191" customWidth="1"/>
    <col min="256" max="16384" width="8.8515625" style="191" customWidth="1"/>
  </cols>
  <sheetData>
    <row r="1" spans="1:14" s="137" customFormat="1" ht="21" customHeight="1" hidden="1">
      <c r="A1" s="142" t="s">
        <v>174</v>
      </c>
      <c r="B1" s="217"/>
      <c r="C1" s="141"/>
      <c r="D1" s="140"/>
      <c r="E1" s="141" t="s">
        <v>175</v>
      </c>
      <c r="F1" s="140"/>
      <c r="G1" s="140"/>
      <c r="H1" s="141" t="s">
        <v>176</v>
      </c>
      <c r="I1" s="140"/>
      <c r="J1" s="140"/>
      <c r="K1" s="140"/>
      <c r="L1" s="139" t="s">
        <v>199</v>
      </c>
      <c r="M1" s="138" t="s">
        <v>177</v>
      </c>
      <c r="N1" s="112"/>
    </row>
    <row r="2" spans="1:14" ht="82.5" customHeight="1">
      <c r="A2" s="302" t="s">
        <v>405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</row>
    <row r="3" spans="1:14" s="136" customFormat="1" ht="13.5" customHeight="1">
      <c r="A3" s="299" t="s">
        <v>492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s="189" customFormat="1" ht="14.25" customHeight="1">
      <c r="A4" s="277" t="s">
        <v>208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</row>
    <row r="5" spans="1:14" s="136" customFormat="1" ht="12.75">
      <c r="A5" s="300" t="s">
        <v>212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</row>
    <row r="6" spans="1:14" s="136" customFormat="1" ht="12.75">
      <c r="A6" s="300" t="s">
        <v>206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</row>
    <row r="7" spans="1:14" s="136" customFormat="1" ht="15.75" customHeight="1">
      <c r="A7" s="300" t="s">
        <v>553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</row>
    <row r="8" spans="1:14" s="136" customFormat="1" ht="12.75">
      <c r="A8" s="131"/>
      <c r="B8" s="216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99"/>
    </row>
    <row r="9" spans="1:14" s="132" customFormat="1" ht="15" customHeight="1">
      <c r="A9" s="186" t="s">
        <v>180</v>
      </c>
      <c r="B9" s="218"/>
      <c r="C9" s="135"/>
      <c r="D9" s="134"/>
      <c r="E9" s="183"/>
      <c r="F9" s="182"/>
      <c r="G9" s="183"/>
      <c r="H9" s="181"/>
      <c r="I9" s="181"/>
      <c r="J9" s="180"/>
      <c r="K9" s="178"/>
      <c r="L9" s="133"/>
      <c r="M9" s="178" t="s">
        <v>396</v>
      </c>
      <c r="N9" s="200"/>
    </row>
    <row r="10" spans="1:14" ht="21" customHeight="1">
      <c r="A10" s="284" t="s">
        <v>213</v>
      </c>
      <c r="B10" s="303"/>
      <c r="C10" s="284" t="s">
        <v>181</v>
      </c>
      <c r="D10" s="281" t="s">
        <v>182</v>
      </c>
      <c r="E10" s="290" t="s">
        <v>12</v>
      </c>
      <c r="F10" s="284" t="s">
        <v>13</v>
      </c>
      <c r="G10" s="281" t="s">
        <v>184</v>
      </c>
      <c r="H10" s="281" t="s">
        <v>12</v>
      </c>
      <c r="I10" s="281" t="s">
        <v>15</v>
      </c>
      <c r="J10" s="281" t="s">
        <v>16</v>
      </c>
      <c r="K10" s="281" t="s">
        <v>17</v>
      </c>
      <c r="L10" s="287" t="s">
        <v>190</v>
      </c>
      <c r="M10" s="293"/>
      <c r="N10" s="281" t="s">
        <v>202</v>
      </c>
    </row>
    <row r="11" spans="1:14" ht="21" customHeight="1">
      <c r="A11" s="285"/>
      <c r="B11" s="304"/>
      <c r="C11" s="285"/>
      <c r="D11" s="282"/>
      <c r="E11" s="291"/>
      <c r="F11" s="285"/>
      <c r="G11" s="282"/>
      <c r="H11" s="282"/>
      <c r="I11" s="282"/>
      <c r="J11" s="282"/>
      <c r="K11" s="282"/>
      <c r="L11" s="287" t="s">
        <v>194</v>
      </c>
      <c r="M11" s="288"/>
      <c r="N11" s="282"/>
    </row>
    <row r="12" spans="1:14" ht="21" customHeight="1">
      <c r="A12" s="286"/>
      <c r="B12" s="305"/>
      <c r="C12" s="286"/>
      <c r="D12" s="283"/>
      <c r="E12" s="292"/>
      <c r="F12" s="286"/>
      <c r="G12" s="283"/>
      <c r="H12" s="283"/>
      <c r="I12" s="283"/>
      <c r="J12" s="283"/>
      <c r="K12" s="283"/>
      <c r="L12" s="21" t="s">
        <v>197</v>
      </c>
      <c r="M12" s="21" t="s">
        <v>203</v>
      </c>
      <c r="N12" s="283"/>
    </row>
    <row r="13" spans="1:14" s="137" customFormat="1" ht="36" customHeight="1">
      <c r="A13" s="129">
        <v>1</v>
      </c>
      <c r="B13" s="219"/>
      <c r="C13" s="114"/>
      <c r="D13" s="260" t="s">
        <v>393</v>
      </c>
      <c r="E13" s="110" t="s">
        <v>445</v>
      </c>
      <c r="F13" s="111">
        <v>3</v>
      </c>
      <c r="G13" s="243" t="s">
        <v>446</v>
      </c>
      <c r="H13" s="121" t="s">
        <v>447</v>
      </c>
      <c r="I13" s="261" t="s">
        <v>448</v>
      </c>
      <c r="J13" s="146" t="s">
        <v>77</v>
      </c>
      <c r="K13" s="123" t="s">
        <v>78</v>
      </c>
      <c r="L13" s="127">
        <v>0</v>
      </c>
      <c r="M13" s="126">
        <v>58.82</v>
      </c>
      <c r="N13" s="127">
        <v>3</v>
      </c>
    </row>
    <row r="14" spans="1:14" s="137" customFormat="1" ht="36" customHeight="1">
      <c r="A14" s="129">
        <v>2</v>
      </c>
      <c r="B14" s="219"/>
      <c r="C14" s="114"/>
      <c r="D14" s="1" t="s">
        <v>335</v>
      </c>
      <c r="E14" s="3" t="s">
        <v>336</v>
      </c>
      <c r="F14" s="4">
        <v>2</v>
      </c>
      <c r="G14" s="88" t="s">
        <v>444</v>
      </c>
      <c r="H14" s="258" t="s">
        <v>334</v>
      </c>
      <c r="I14" s="259" t="s">
        <v>165</v>
      </c>
      <c r="J14" s="115" t="s">
        <v>309</v>
      </c>
      <c r="K14" s="123" t="s">
        <v>166</v>
      </c>
      <c r="L14" s="127">
        <v>0</v>
      </c>
      <c r="M14" s="126">
        <v>59.83</v>
      </c>
      <c r="N14" s="127">
        <v>3</v>
      </c>
    </row>
    <row r="15" spans="1:14" s="137" customFormat="1" ht="36" customHeight="1">
      <c r="A15" s="129">
        <v>3</v>
      </c>
      <c r="B15" s="219"/>
      <c r="C15" s="114"/>
      <c r="D15" s="149" t="s">
        <v>57</v>
      </c>
      <c r="E15" s="148" t="s">
        <v>58</v>
      </c>
      <c r="F15" s="84">
        <v>2</v>
      </c>
      <c r="G15" s="82" t="s">
        <v>63</v>
      </c>
      <c r="H15" s="83" t="s">
        <v>64</v>
      </c>
      <c r="I15" s="84" t="s">
        <v>65</v>
      </c>
      <c r="J15" s="85" t="s">
        <v>62</v>
      </c>
      <c r="K15" s="85" t="s">
        <v>66</v>
      </c>
      <c r="L15" s="127">
        <v>0</v>
      </c>
      <c r="M15" s="126">
        <v>60.67</v>
      </c>
      <c r="N15" s="127">
        <v>3</v>
      </c>
    </row>
    <row r="16" spans="1:14" s="137" customFormat="1" ht="36" customHeight="1">
      <c r="A16" s="129">
        <v>4</v>
      </c>
      <c r="B16" s="219"/>
      <c r="C16" s="114"/>
      <c r="D16" s="149" t="s">
        <v>355</v>
      </c>
      <c r="E16" s="121" t="s">
        <v>443</v>
      </c>
      <c r="F16" s="146" t="s">
        <v>21</v>
      </c>
      <c r="G16" s="88" t="s">
        <v>437</v>
      </c>
      <c r="H16" s="258" t="s">
        <v>438</v>
      </c>
      <c r="I16" s="259" t="s">
        <v>354</v>
      </c>
      <c r="J16" s="259" t="s">
        <v>103</v>
      </c>
      <c r="K16" s="6" t="s">
        <v>479</v>
      </c>
      <c r="L16" s="127">
        <v>0</v>
      </c>
      <c r="M16" s="126">
        <v>62.07</v>
      </c>
      <c r="N16" s="127">
        <v>3</v>
      </c>
    </row>
    <row r="17" spans="1:14" s="137" customFormat="1" ht="36" customHeight="1">
      <c r="A17" s="129">
        <v>5</v>
      </c>
      <c r="B17" s="219"/>
      <c r="C17" s="114"/>
      <c r="D17" s="149" t="s">
        <v>87</v>
      </c>
      <c r="E17" s="148" t="s">
        <v>221</v>
      </c>
      <c r="F17" s="84">
        <v>3</v>
      </c>
      <c r="G17" s="82" t="s">
        <v>491</v>
      </c>
      <c r="H17" s="83" t="s">
        <v>89</v>
      </c>
      <c r="I17" s="84" t="s">
        <v>90</v>
      </c>
      <c r="J17" s="85" t="s">
        <v>86</v>
      </c>
      <c r="K17" s="85" t="s">
        <v>91</v>
      </c>
      <c r="L17" s="127">
        <v>0</v>
      </c>
      <c r="M17" s="126">
        <v>62.29</v>
      </c>
      <c r="N17" s="127">
        <v>3</v>
      </c>
    </row>
    <row r="18" spans="1:14" s="137" customFormat="1" ht="36" customHeight="1">
      <c r="A18" s="129">
        <v>6</v>
      </c>
      <c r="B18" s="219"/>
      <c r="C18" s="114"/>
      <c r="D18" s="149" t="s">
        <v>388</v>
      </c>
      <c r="E18" s="148" t="s">
        <v>389</v>
      </c>
      <c r="F18" s="84">
        <v>2</v>
      </c>
      <c r="G18" s="82" t="s">
        <v>390</v>
      </c>
      <c r="H18" s="83" t="s">
        <v>391</v>
      </c>
      <c r="I18" s="84" t="s">
        <v>392</v>
      </c>
      <c r="J18" s="85" t="s">
        <v>156</v>
      </c>
      <c r="K18" s="85" t="s">
        <v>285</v>
      </c>
      <c r="L18" s="127">
        <v>0</v>
      </c>
      <c r="M18" s="126">
        <v>64.13</v>
      </c>
      <c r="N18" s="127">
        <v>3</v>
      </c>
    </row>
    <row r="19" spans="1:14" s="137" customFormat="1" ht="36" customHeight="1">
      <c r="A19" s="129">
        <v>7</v>
      </c>
      <c r="B19" s="219"/>
      <c r="C19" s="114"/>
      <c r="D19" s="1" t="s">
        <v>270</v>
      </c>
      <c r="E19" s="3" t="s">
        <v>486</v>
      </c>
      <c r="F19" s="4">
        <v>3</v>
      </c>
      <c r="G19" s="5" t="s">
        <v>432</v>
      </c>
      <c r="H19" s="2" t="s">
        <v>271</v>
      </c>
      <c r="I19" s="4" t="s">
        <v>272</v>
      </c>
      <c r="J19" s="4" t="s">
        <v>269</v>
      </c>
      <c r="K19" s="4" t="s">
        <v>485</v>
      </c>
      <c r="L19" s="127">
        <v>0</v>
      </c>
      <c r="M19" s="126">
        <v>65.32</v>
      </c>
      <c r="N19" s="127">
        <v>3</v>
      </c>
    </row>
    <row r="20" spans="1:14" s="137" customFormat="1" ht="36" customHeight="1">
      <c r="A20" s="129">
        <v>8</v>
      </c>
      <c r="B20" s="219"/>
      <c r="C20" s="114"/>
      <c r="D20" s="31" t="s">
        <v>366</v>
      </c>
      <c r="E20" s="36" t="s">
        <v>367</v>
      </c>
      <c r="F20" s="32">
        <v>1</v>
      </c>
      <c r="G20" s="61" t="s">
        <v>368</v>
      </c>
      <c r="H20" s="57" t="s">
        <v>459</v>
      </c>
      <c r="I20" s="32" t="s">
        <v>369</v>
      </c>
      <c r="J20" s="30" t="s">
        <v>103</v>
      </c>
      <c r="K20" s="30" t="s">
        <v>370</v>
      </c>
      <c r="L20" s="127">
        <v>1.25</v>
      </c>
      <c r="M20" s="126">
        <v>76.02</v>
      </c>
      <c r="N20" s="127" t="s">
        <v>490</v>
      </c>
    </row>
    <row r="21" spans="1:14" s="137" customFormat="1" ht="36" customHeight="1">
      <c r="A21" s="129">
        <v>9</v>
      </c>
      <c r="B21" s="219"/>
      <c r="C21" s="114"/>
      <c r="D21" s="149" t="s">
        <v>24</v>
      </c>
      <c r="E21" s="148" t="s">
        <v>25</v>
      </c>
      <c r="F21" s="84" t="s">
        <v>19</v>
      </c>
      <c r="G21" s="82" t="s">
        <v>122</v>
      </c>
      <c r="H21" s="83" t="s">
        <v>123</v>
      </c>
      <c r="I21" s="84" t="s">
        <v>124</v>
      </c>
      <c r="J21" s="85" t="s">
        <v>26</v>
      </c>
      <c r="K21" s="85" t="s">
        <v>114</v>
      </c>
      <c r="L21" s="127">
        <v>1.25</v>
      </c>
      <c r="M21" s="126">
        <v>76.71</v>
      </c>
      <c r="N21" s="127" t="s">
        <v>490</v>
      </c>
    </row>
    <row r="22" spans="1:14" s="137" customFormat="1" ht="36" customHeight="1">
      <c r="A22" s="129">
        <v>10</v>
      </c>
      <c r="B22" s="219"/>
      <c r="C22" s="114"/>
      <c r="D22" s="149" t="s">
        <v>79</v>
      </c>
      <c r="E22" s="148" t="s">
        <v>80</v>
      </c>
      <c r="F22" s="84" t="s">
        <v>20</v>
      </c>
      <c r="G22" s="82" t="s">
        <v>83</v>
      </c>
      <c r="H22" s="83" t="s">
        <v>84</v>
      </c>
      <c r="I22" s="84" t="s">
        <v>76</v>
      </c>
      <c r="J22" s="85" t="s">
        <v>77</v>
      </c>
      <c r="K22" s="85" t="s">
        <v>78</v>
      </c>
      <c r="L22" s="127">
        <v>4</v>
      </c>
      <c r="M22" s="126">
        <v>58.89</v>
      </c>
      <c r="N22" s="127" t="s">
        <v>145</v>
      </c>
    </row>
    <row r="23" spans="1:14" s="137" customFormat="1" ht="36" customHeight="1">
      <c r="A23" s="129">
        <v>11</v>
      </c>
      <c r="B23" s="219"/>
      <c r="C23" s="114"/>
      <c r="D23" s="149" t="s">
        <v>85</v>
      </c>
      <c r="E23" s="148" t="s">
        <v>80</v>
      </c>
      <c r="F23" s="84" t="s">
        <v>20</v>
      </c>
      <c r="G23" s="82" t="s">
        <v>218</v>
      </c>
      <c r="H23" s="83" t="s">
        <v>219</v>
      </c>
      <c r="I23" s="84" t="s">
        <v>158</v>
      </c>
      <c r="J23" s="85" t="s">
        <v>77</v>
      </c>
      <c r="K23" s="85" t="s">
        <v>78</v>
      </c>
      <c r="L23" s="127">
        <v>4</v>
      </c>
      <c r="M23" s="126">
        <v>60.3</v>
      </c>
      <c r="N23" s="127" t="s">
        <v>145</v>
      </c>
    </row>
    <row r="24" spans="1:14" s="137" customFormat="1" ht="36" customHeight="1">
      <c r="A24" s="129">
        <v>12</v>
      </c>
      <c r="B24" s="219"/>
      <c r="C24" s="114"/>
      <c r="D24" s="149" t="s">
        <v>155</v>
      </c>
      <c r="E24" s="148" t="s">
        <v>231</v>
      </c>
      <c r="F24" s="84">
        <v>2</v>
      </c>
      <c r="G24" s="82" t="s">
        <v>234</v>
      </c>
      <c r="H24" s="83" t="s">
        <v>235</v>
      </c>
      <c r="I24" s="84" t="s">
        <v>236</v>
      </c>
      <c r="J24" s="85" t="s">
        <v>151</v>
      </c>
      <c r="K24" s="85" t="s">
        <v>5</v>
      </c>
      <c r="L24" s="127">
        <v>4</v>
      </c>
      <c r="M24" s="126">
        <v>61.15</v>
      </c>
      <c r="N24" s="127" t="s">
        <v>490</v>
      </c>
    </row>
    <row r="25" spans="1:14" s="137" customFormat="1" ht="36" customHeight="1">
      <c r="A25" s="129">
        <v>13</v>
      </c>
      <c r="B25" s="219"/>
      <c r="C25" s="114"/>
      <c r="D25" s="149" t="s">
        <v>291</v>
      </c>
      <c r="E25" s="148" t="s">
        <v>292</v>
      </c>
      <c r="F25" s="84">
        <v>2</v>
      </c>
      <c r="G25" s="82" t="s">
        <v>293</v>
      </c>
      <c r="H25" s="83" t="s">
        <v>294</v>
      </c>
      <c r="I25" s="84" t="s">
        <v>295</v>
      </c>
      <c r="J25" s="85" t="s">
        <v>295</v>
      </c>
      <c r="K25" s="85" t="s">
        <v>91</v>
      </c>
      <c r="L25" s="127">
        <v>4</v>
      </c>
      <c r="M25" s="126">
        <v>68.27</v>
      </c>
      <c r="N25" s="127" t="s">
        <v>145</v>
      </c>
    </row>
    <row r="26" spans="1:14" s="137" customFormat="1" ht="36" customHeight="1">
      <c r="A26" s="129">
        <v>14</v>
      </c>
      <c r="B26" s="219"/>
      <c r="C26" s="114"/>
      <c r="D26" s="149" t="s">
        <v>371</v>
      </c>
      <c r="E26" s="121" t="s">
        <v>372</v>
      </c>
      <c r="F26" s="146" t="s">
        <v>21</v>
      </c>
      <c r="G26" s="88" t="s">
        <v>373</v>
      </c>
      <c r="H26" s="258" t="s">
        <v>374</v>
      </c>
      <c r="I26" s="259" t="s">
        <v>424</v>
      </c>
      <c r="J26" s="262" t="s">
        <v>156</v>
      </c>
      <c r="K26" s="6" t="s">
        <v>375</v>
      </c>
      <c r="L26" s="127">
        <v>4</v>
      </c>
      <c r="M26" s="126">
        <v>70.62</v>
      </c>
      <c r="N26" s="127" t="s">
        <v>490</v>
      </c>
    </row>
    <row r="27" spans="1:14" s="137" customFormat="1" ht="36" customHeight="1">
      <c r="A27" s="129">
        <v>15</v>
      </c>
      <c r="B27" s="219"/>
      <c r="C27" s="114"/>
      <c r="D27" s="149" t="s">
        <v>296</v>
      </c>
      <c r="E27" s="148" t="s">
        <v>92</v>
      </c>
      <c r="F27" s="84">
        <v>2</v>
      </c>
      <c r="G27" s="82" t="s">
        <v>297</v>
      </c>
      <c r="H27" s="83" t="s">
        <v>298</v>
      </c>
      <c r="I27" s="84" t="s">
        <v>299</v>
      </c>
      <c r="J27" s="85" t="s">
        <v>86</v>
      </c>
      <c r="K27" s="85" t="s">
        <v>4</v>
      </c>
      <c r="L27" s="127">
        <v>4</v>
      </c>
      <c r="M27" s="126">
        <v>71.68</v>
      </c>
      <c r="N27" s="127" t="s">
        <v>145</v>
      </c>
    </row>
    <row r="28" spans="1:14" s="137" customFormat="1" ht="36" customHeight="1">
      <c r="A28" s="129">
        <v>16</v>
      </c>
      <c r="B28" s="219"/>
      <c r="C28" s="114"/>
      <c r="D28" s="149" t="s">
        <v>307</v>
      </c>
      <c r="E28" s="148" t="s">
        <v>308</v>
      </c>
      <c r="F28" s="84">
        <v>3</v>
      </c>
      <c r="G28" s="82" t="s">
        <v>303</v>
      </c>
      <c r="H28" s="83" t="s">
        <v>304</v>
      </c>
      <c r="I28" s="84" t="s">
        <v>305</v>
      </c>
      <c r="J28" s="85" t="s">
        <v>309</v>
      </c>
      <c r="K28" s="85" t="s">
        <v>310</v>
      </c>
      <c r="L28" s="127">
        <v>9.5</v>
      </c>
      <c r="M28" s="126">
        <v>97.07</v>
      </c>
      <c r="N28" s="127" t="s">
        <v>490</v>
      </c>
    </row>
    <row r="29" spans="1:14" s="137" customFormat="1" ht="36" customHeight="1">
      <c r="A29" s="129">
        <v>17</v>
      </c>
      <c r="B29" s="219"/>
      <c r="C29" s="114"/>
      <c r="D29" s="1" t="s">
        <v>273</v>
      </c>
      <c r="E29" s="3" t="s">
        <v>449</v>
      </c>
      <c r="F29" s="4">
        <v>2</v>
      </c>
      <c r="G29" s="5" t="s">
        <v>450</v>
      </c>
      <c r="H29" s="2" t="s">
        <v>278</v>
      </c>
      <c r="I29" s="4" t="s">
        <v>276</v>
      </c>
      <c r="J29" s="4" t="s">
        <v>276</v>
      </c>
      <c r="K29" s="4" t="s">
        <v>277</v>
      </c>
      <c r="L29" s="127">
        <v>12</v>
      </c>
      <c r="M29" s="126">
        <v>58.31</v>
      </c>
      <c r="N29" s="127" t="s">
        <v>490</v>
      </c>
    </row>
    <row r="30" spans="1:14" s="137" customFormat="1" ht="36" customHeight="1">
      <c r="A30" s="129">
        <v>18</v>
      </c>
      <c r="B30" s="219"/>
      <c r="C30" s="114"/>
      <c r="D30" s="149" t="s">
        <v>79</v>
      </c>
      <c r="E30" s="148" t="s">
        <v>80</v>
      </c>
      <c r="F30" s="84" t="s">
        <v>20</v>
      </c>
      <c r="G30" s="82" t="s">
        <v>81</v>
      </c>
      <c r="H30" s="83" t="s">
        <v>82</v>
      </c>
      <c r="I30" s="84" t="s">
        <v>76</v>
      </c>
      <c r="J30" s="85" t="s">
        <v>77</v>
      </c>
      <c r="K30" s="85" t="s">
        <v>78</v>
      </c>
      <c r="L30" s="127">
        <v>12</v>
      </c>
      <c r="M30" s="126">
        <v>58.67</v>
      </c>
      <c r="N30" s="127" t="s">
        <v>490</v>
      </c>
    </row>
    <row r="31" spans="1:14" s="137" customFormat="1" ht="36" customHeight="1">
      <c r="A31" s="129">
        <v>19</v>
      </c>
      <c r="B31" s="219"/>
      <c r="C31" s="114"/>
      <c r="D31" s="149" t="s">
        <v>348</v>
      </c>
      <c r="E31" s="148" t="s">
        <v>349</v>
      </c>
      <c r="F31" s="84" t="s">
        <v>21</v>
      </c>
      <c r="G31" s="82" t="s">
        <v>350</v>
      </c>
      <c r="H31" s="83" t="s">
        <v>351</v>
      </c>
      <c r="I31" s="84" t="s">
        <v>352</v>
      </c>
      <c r="J31" s="85" t="s">
        <v>109</v>
      </c>
      <c r="K31" s="85" t="s">
        <v>110</v>
      </c>
      <c r="L31" s="127">
        <v>17</v>
      </c>
      <c r="M31" s="126">
        <v>75.72</v>
      </c>
      <c r="N31" s="127" t="s">
        <v>490</v>
      </c>
    </row>
    <row r="32" spans="1:14" s="137" customFormat="1" ht="36" customHeight="1">
      <c r="A32" s="129"/>
      <c r="B32" s="219"/>
      <c r="C32" s="114"/>
      <c r="D32" s="149" t="s">
        <v>116</v>
      </c>
      <c r="E32" s="148" t="s">
        <v>117</v>
      </c>
      <c r="F32" s="84" t="s">
        <v>21</v>
      </c>
      <c r="G32" s="82" t="s">
        <v>118</v>
      </c>
      <c r="H32" s="83" t="s">
        <v>119</v>
      </c>
      <c r="I32" s="84" t="s">
        <v>120</v>
      </c>
      <c r="J32" s="85" t="s">
        <v>109</v>
      </c>
      <c r="K32" s="85" t="s">
        <v>114</v>
      </c>
      <c r="L32" s="127" t="s">
        <v>480</v>
      </c>
      <c r="M32" s="126"/>
      <c r="N32" s="127" t="s">
        <v>490</v>
      </c>
    </row>
    <row r="33" spans="1:14" s="137" customFormat="1" ht="36" customHeight="1">
      <c r="A33" s="129"/>
      <c r="B33" s="219"/>
      <c r="C33" s="114"/>
      <c r="D33" s="149" t="s">
        <v>287</v>
      </c>
      <c r="E33" s="148" t="s">
        <v>286</v>
      </c>
      <c r="F33" s="84" t="s">
        <v>21</v>
      </c>
      <c r="G33" s="82" t="s">
        <v>288</v>
      </c>
      <c r="H33" s="83" t="s">
        <v>289</v>
      </c>
      <c r="I33" s="84" t="s">
        <v>290</v>
      </c>
      <c r="J33" s="85" t="s">
        <v>156</v>
      </c>
      <c r="K33" s="85" t="s">
        <v>91</v>
      </c>
      <c r="L33" s="127" t="s">
        <v>480</v>
      </c>
      <c r="M33" s="126"/>
      <c r="N33" s="127" t="s">
        <v>490</v>
      </c>
    </row>
    <row r="34" spans="2:14" ht="22.5" customHeight="1">
      <c r="B34" s="190"/>
      <c r="C34" s="191"/>
      <c r="I34" s="158"/>
      <c r="J34" s="157"/>
      <c r="K34" s="190"/>
      <c r="L34" s="156"/>
      <c r="N34" s="191"/>
    </row>
    <row r="35" spans="2:14" ht="22.5" customHeight="1">
      <c r="B35" s="190"/>
      <c r="C35" s="191"/>
      <c r="D35" s="191" t="s">
        <v>198</v>
      </c>
      <c r="I35" s="158" t="s">
        <v>250</v>
      </c>
      <c r="J35" s="157"/>
      <c r="K35" s="190"/>
      <c r="L35" s="156"/>
      <c r="N35" s="191"/>
    </row>
    <row r="36" spans="2:14" ht="22.5" customHeight="1">
      <c r="B36" s="190"/>
      <c r="C36" s="191"/>
      <c r="J36" s="157"/>
      <c r="K36" s="190"/>
      <c r="L36" s="156"/>
      <c r="N36" s="191"/>
    </row>
    <row r="37" spans="2:14" ht="22.5" customHeight="1">
      <c r="B37" s="190"/>
      <c r="C37" s="191"/>
      <c r="D37" s="191" t="s">
        <v>23</v>
      </c>
      <c r="I37" s="158" t="s">
        <v>251</v>
      </c>
      <c r="J37" s="157"/>
      <c r="K37" s="190"/>
      <c r="L37" s="156"/>
      <c r="N37" s="191"/>
    </row>
    <row r="38" spans="2:14" ht="22.5" customHeight="1">
      <c r="B38" s="190"/>
      <c r="C38" s="191"/>
      <c r="J38" s="157"/>
      <c r="K38" s="190"/>
      <c r="L38" s="156"/>
      <c r="N38" s="191"/>
    </row>
    <row r="39" spans="1:19" s="192" customFormat="1" ht="22.5" customHeight="1">
      <c r="A39" s="153"/>
      <c r="B39" s="153"/>
      <c r="C39" s="153"/>
      <c r="D39" s="191" t="s">
        <v>29</v>
      </c>
      <c r="E39" s="191"/>
      <c r="F39" s="191"/>
      <c r="G39" s="191"/>
      <c r="H39" s="191"/>
      <c r="I39" s="158" t="s">
        <v>397</v>
      </c>
      <c r="J39" s="152"/>
      <c r="K39" s="198"/>
      <c r="L39" s="198"/>
      <c r="M39" s="198"/>
      <c r="N39" s="198"/>
      <c r="O39" s="198"/>
      <c r="P39" s="198"/>
      <c r="Q39" s="151"/>
      <c r="R39" s="151"/>
      <c r="S39" s="150"/>
    </row>
  </sheetData>
  <sheetProtection/>
  <mergeCells count="20">
    <mergeCell ref="D10:D12"/>
    <mergeCell ref="L11:M11"/>
    <mergeCell ref="F10:F12"/>
    <mergeCell ref="A7:N7"/>
    <mergeCell ref="G10:G12"/>
    <mergeCell ref="H10:H12"/>
    <mergeCell ref="I10:I12"/>
    <mergeCell ref="K10:K12"/>
    <mergeCell ref="E10:E12"/>
    <mergeCell ref="N10:N12"/>
    <mergeCell ref="A3:N3"/>
    <mergeCell ref="A2:N2"/>
    <mergeCell ref="A4:N4"/>
    <mergeCell ref="A5:N5"/>
    <mergeCell ref="A6:N6"/>
    <mergeCell ref="A10:A12"/>
    <mergeCell ref="B10:B12"/>
    <mergeCell ref="C10:C12"/>
    <mergeCell ref="L10:M10"/>
    <mergeCell ref="J10:J12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portrait" paperSize="9" scale="6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W40"/>
  <sheetViews>
    <sheetView view="pageBreakPreview" zoomScaleSheetLayoutView="100" zoomScalePageLayoutView="0" workbookViewId="0" topLeftCell="A12">
      <selection activeCell="G22" sqref="G22"/>
    </sheetView>
  </sheetViews>
  <sheetFormatPr defaultColWidth="6.00390625" defaultRowHeight="12.75"/>
  <cols>
    <col min="1" max="1" width="5.140625" style="190" customWidth="1"/>
    <col min="2" max="2" width="6.7109375" style="220" customWidth="1"/>
    <col min="3" max="3" width="8.140625" style="190" hidden="1" customWidth="1"/>
    <col min="4" max="4" width="18.28125" style="191" customWidth="1"/>
    <col min="5" max="5" width="8.8515625" style="191" customWidth="1"/>
    <col min="6" max="6" width="6.140625" style="191" customWidth="1"/>
    <col min="7" max="7" width="28.421875" style="191" customWidth="1"/>
    <col min="8" max="8" width="10.140625" style="191" customWidth="1"/>
    <col min="9" max="9" width="17.421875" style="154" customWidth="1"/>
    <col min="10" max="10" width="14.7109375" style="154" hidden="1" customWidth="1"/>
    <col min="11" max="11" width="26.7109375" style="157" customWidth="1"/>
    <col min="12" max="12" width="6.7109375" style="190" customWidth="1"/>
    <col min="13" max="13" width="6.7109375" style="155" customWidth="1"/>
    <col min="14" max="14" width="6.140625" style="190" customWidth="1"/>
    <col min="15" max="253" width="9.140625" style="191" customWidth="1"/>
    <col min="254" max="16384" width="6.00390625" style="191" customWidth="1"/>
  </cols>
  <sheetData>
    <row r="1" spans="1:14" s="137" customFormat="1" ht="21" customHeight="1" hidden="1">
      <c r="A1" s="142" t="s">
        <v>174</v>
      </c>
      <c r="B1" s="217"/>
      <c r="C1" s="141"/>
      <c r="D1" s="140"/>
      <c r="E1" s="141" t="s">
        <v>175</v>
      </c>
      <c r="F1" s="140"/>
      <c r="G1" s="140"/>
      <c r="H1" s="141" t="s">
        <v>176</v>
      </c>
      <c r="I1" s="140"/>
      <c r="J1" s="140"/>
      <c r="K1" s="140"/>
      <c r="L1" s="139" t="s">
        <v>199</v>
      </c>
      <c r="M1" s="138" t="s">
        <v>177</v>
      </c>
      <c r="N1" s="112"/>
    </row>
    <row r="2" spans="1:15" ht="91.5" customHeight="1">
      <c r="A2" s="302" t="s">
        <v>406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O2" s="190"/>
    </row>
    <row r="3" spans="1:14" s="136" customFormat="1" ht="12.75">
      <c r="A3" s="299" t="s">
        <v>209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199"/>
    </row>
    <row r="4" spans="1:14" s="189" customFormat="1" ht="14.25" customHeight="1">
      <c r="A4" s="277" t="s">
        <v>208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188"/>
    </row>
    <row r="5" spans="1:14" s="136" customFormat="1" ht="12.75">
      <c r="A5" s="300" t="s">
        <v>212</v>
      </c>
      <c r="B5" s="300"/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199"/>
    </row>
    <row r="6" spans="1:14" s="136" customFormat="1" ht="12.75">
      <c r="A6" s="300" t="s">
        <v>207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199"/>
    </row>
    <row r="7" spans="1:14" s="136" customFormat="1" ht="15.75" customHeight="1">
      <c r="A7" s="300" t="s">
        <v>407</v>
      </c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199"/>
    </row>
    <row r="8" spans="1:14" s="136" customFormat="1" ht="12.75">
      <c r="A8" s="131"/>
      <c r="B8" s="216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99"/>
    </row>
    <row r="9" spans="1:14" s="132" customFormat="1" ht="15" customHeight="1">
      <c r="A9" s="186" t="s">
        <v>180</v>
      </c>
      <c r="B9" s="218"/>
      <c r="C9" s="135"/>
      <c r="D9" s="134"/>
      <c r="E9" s="183"/>
      <c r="F9" s="182"/>
      <c r="G9" s="183"/>
      <c r="H9" s="181"/>
      <c r="I9" s="181"/>
      <c r="J9" s="180"/>
      <c r="K9" s="178"/>
      <c r="L9" s="133"/>
      <c r="M9" s="178" t="s">
        <v>396</v>
      </c>
      <c r="N9" s="200"/>
    </row>
    <row r="10" spans="1:14" ht="21.75" customHeight="1">
      <c r="A10" s="284" t="s">
        <v>213</v>
      </c>
      <c r="B10" s="303" t="s">
        <v>247</v>
      </c>
      <c r="C10" s="284" t="s">
        <v>181</v>
      </c>
      <c r="D10" s="281" t="s">
        <v>182</v>
      </c>
      <c r="E10" s="290" t="s">
        <v>12</v>
      </c>
      <c r="F10" s="284" t="s">
        <v>13</v>
      </c>
      <c r="G10" s="281" t="s">
        <v>184</v>
      </c>
      <c r="H10" s="281" t="s">
        <v>12</v>
      </c>
      <c r="I10" s="281" t="s">
        <v>15</v>
      </c>
      <c r="J10" s="21" t="s">
        <v>16</v>
      </c>
      <c r="K10" s="281" t="s">
        <v>17</v>
      </c>
      <c r="L10" s="287" t="s">
        <v>190</v>
      </c>
      <c r="M10" s="293"/>
      <c r="N10" s="281" t="s">
        <v>202</v>
      </c>
    </row>
    <row r="11" spans="1:14" ht="21.75" customHeight="1">
      <c r="A11" s="285"/>
      <c r="B11" s="304"/>
      <c r="C11" s="285"/>
      <c r="D11" s="282"/>
      <c r="E11" s="291"/>
      <c r="F11" s="285"/>
      <c r="G11" s="282"/>
      <c r="H11" s="282"/>
      <c r="I11" s="282"/>
      <c r="J11" s="21"/>
      <c r="K11" s="282"/>
      <c r="L11" s="287" t="s">
        <v>211</v>
      </c>
      <c r="M11" s="288"/>
      <c r="N11" s="282"/>
    </row>
    <row r="12" spans="1:14" ht="21.75" customHeight="1">
      <c r="A12" s="286"/>
      <c r="B12" s="305"/>
      <c r="C12" s="286"/>
      <c r="D12" s="283"/>
      <c r="E12" s="292"/>
      <c r="F12" s="286"/>
      <c r="G12" s="283"/>
      <c r="H12" s="283"/>
      <c r="I12" s="283"/>
      <c r="J12" s="21"/>
      <c r="K12" s="283"/>
      <c r="L12" s="21" t="s">
        <v>197</v>
      </c>
      <c r="M12" s="21" t="s">
        <v>203</v>
      </c>
      <c r="N12" s="283"/>
    </row>
    <row r="13" spans="1:14" ht="24" customHeight="1">
      <c r="A13" s="294" t="s">
        <v>408</v>
      </c>
      <c r="B13" s="294"/>
      <c r="C13" s="294"/>
      <c r="D13" s="294"/>
      <c r="E13" s="294"/>
      <c r="F13" s="294"/>
      <c r="G13" s="294"/>
      <c r="H13" s="294"/>
      <c r="I13" s="294"/>
      <c r="J13" s="294"/>
      <c r="K13" s="294"/>
      <c r="L13" s="294"/>
      <c r="M13" s="294"/>
      <c r="N13" s="294"/>
    </row>
    <row r="14" spans="1:14" s="137" customFormat="1" ht="35.25" customHeight="1">
      <c r="A14" s="129">
        <v>1</v>
      </c>
      <c r="B14" s="221" t="s">
        <v>490</v>
      </c>
      <c r="C14" s="114"/>
      <c r="D14" s="66" t="s">
        <v>412</v>
      </c>
      <c r="E14" s="35" t="s">
        <v>418</v>
      </c>
      <c r="F14" s="70">
        <v>2</v>
      </c>
      <c r="G14" s="63" t="s">
        <v>415</v>
      </c>
      <c r="H14" s="27" t="s">
        <v>416</v>
      </c>
      <c r="I14" s="64" t="s">
        <v>417</v>
      </c>
      <c r="J14" s="74" t="s">
        <v>413</v>
      </c>
      <c r="K14" s="65" t="s">
        <v>411</v>
      </c>
      <c r="L14" s="127">
        <v>0</v>
      </c>
      <c r="M14" s="126">
        <v>61.57</v>
      </c>
      <c r="N14" s="127">
        <v>2</v>
      </c>
    </row>
    <row r="15" spans="1:14" s="137" customFormat="1" ht="35.25" customHeight="1">
      <c r="A15" s="129">
        <v>2</v>
      </c>
      <c r="B15" s="221" t="s">
        <v>490</v>
      </c>
      <c r="C15" s="114"/>
      <c r="D15" s="1" t="s">
        <v>283</v>
      </c>
      <c r="E15" s="3" t="s">
        <v>440</v>
      </c>
      <c r="F15" s="4">
        <v>3</v>
      </c>
      <c r="G15" s="5" t="s">
        <v>441</v>
      </c>
      <c r="H15" s="2" t="s">
        <v>442</v>
      </c>
      <c r="I15" s="4" t="s">
        <v>284</v>
      </c>
      <c r="J15" s="4" t="s">
        <v>96</v>
      </c>
      <c r="K15" s="4" t="s">
        <v>285</v>
      </c>
      <c r="L15" s="127">
        <v>0</v>
      </c>
      <c r="M15" s="126">
        <v>63.15</v>
      </c>
      <c r="N15" s="127">
        <v>2</v>
      </c>
    </row>
    <row r="16" spans="1:14" s="137" customFormat="1" ht="35.25" customHeight="1">
      <c r="A16" s="129">
        <v>3</v>
      </c>
      <c r="B16" s="221" t="s">
        <v>490</v>
      </c>
      <c r="C16" s="114"/>
      <c r="D16" s="1" t="s">
        <v>266</v>
      </c>
      <c r="E16" s="3" t="s">
        <v>414</v>
      </c>
      <c r="F16" s="4">
        <v>2</v>
      </c>
      <c r="G16" s="5" t="s">
        <v>267</v>
      </c>
      <c r="H16" s="2" t="s">
        <v>268</v>
      </c>
      <c r="I16" s="4" t="s">
        <v>269</v>
      </c>
      <c r="J16" s="4" t="s">
        <v>269</v>
      </c>
      <c r="K16" s="4" t="s">
        <v>485</v>
      </c>
      <c r="L16" s="127">
        <v>0</v>
      </c>
      <c r="M16" s="126">
        <v>68.42</v>
      </c>
      <c r="N16" s="127">
        <v>2</v>
      </c>
    </row>
    <row r="17" spans="1:14" s="137" customFormat="1" ht="35.25" customHeight="1">
      <c r="A17" s="129">
        <v>4</v>
      </c>
      <c r="B17" s="221" t="s">
        <v>490</v>
      </c>
      <c r="C17" s="114"/>
      <c r="D17" s="1" t="s">
        <v>301</v>
      </c>
      <c r="E17" s="3" t="s">
        <v>302</v>
      </c>
      <c r="F17" s="4">
        <v>1</v>
      </c>
      <c r="G17" s="5" t="s">
        <v>303</v>
      </c>
      <c r="H17" s="2" t="s">
        <v>304</v>
      </c>
      <c r="I17" s="4" t="s">
        <v>305</v>
      </c>
      <c r="J17" s="4" t="s">
        <v>103</v>
      </c>
      <c r="K17" s="4" t="s">
        <v>306</v>
      </c>
      <c r="L17" s="127">
        <v>0</v>
      </c>
      <c r="M17" s="126">
        <v>69.08</v>
      </c>
      <c r="N17" s="127">
        <v>2</v>
      </c>
    </row>
    <row r="18" spans="1:14" s="137" customFormat="1" ht="35.25" customHeight="1">
      <c r="A18" s="129">
        <v>5</v>
      </c>
      <c r="B18" s="221" t="s">
        <v>490</v>
      </c>
      <c r="C18" s="114"/>
      <c r="D18" s="260" t="s">
        <v>393</v>
      </c>
      <c r="E18" s="110" t="s">
        <v>445</v>
      </c>
      <c r="F18" s="111">
        <v>3</v>
      </c>
      <c r="G18" s="243" t="s">
        <v>446</v>
      </c>
      <c r="H18" s="121" t="s">
        <v>447</v>
      </c>
      <c r="I18" s="261" t="s">
        <v>448</v>
      </c>
      <c r="J18" s="146" t="s">
        <v>77</v>
      </c>
      <c r="K18" s="123" t="s">
        <v>78</v>
      </c>
      <c r="L18" s="127">
        <v>3</v>
      </c>
      <c r="M18" s="126">
        <v>73.28</v>
      </c>
      <c r="N18" s="127" t="s">
        <v>490</v>
      </c>
    </row>
    <row r="19" spans="1:14" s="137" customFormat="1" ht="35.25" customHeight="1">
      <c r="A19" s="129">
        <v>6</v>
      </c>
      <c r="B19" s="221">
        <v>1</v>
      </c>
      <c r="C19" s="114">
        <v>1</v>
      </c>
      <c r="D19" s="66" t="s">
        <v>410</v>
      </c>
      <c r="E19" s="35" t="s">
        <v>463</v>
      </c>
      <c r="F19" s="70">
        <v>2</v>
      </c>
      <c r="G19" s="63" t="s">
        <v>465</v>
      </c>
      <c r="H19" s="27" t="s">
        <v>464</v>
      </c>
      <c r="I19" s="64" t="s">
        <v>466</v>
      </c>
      <c r="J19" s="74" t="s">
        <v>413</v>
      </c>
      <c r="K19" s="65" t="s">
        <v>411</v>
      </c>
      <c r="L19" s="127">
        <v>7.25</v>
      </c>
      <c r="M19" s="126">
        <v>79.22</v>
      </c>
      <c r="N19" s="127" t="s">
        <v>490</v>
      </c>
    </row>
    <row r="20" spans="1:14" s="137" customFormat="1" ht="35.25" customHeight="1">
      <c r="A20" s="129">
        <v>7</v>
      </c>
      <c r="B20" s="221" t="s">
        <v>490</v>
      </c>
      <c r="C20" s="114"/>
      <c r="D20" s="31" t="s">
        <v>0</v>
      </c>
      <c r="E20" s="36" t="s">
        <v>1</v>
      </c>
      <c r="F20" s="32">
        <v>1</v>
      </c>
      <c r="G20" s="63" t="s">
        <v>394</v>
      </c>
      <c r="H20" s="27" t="s">
        <v>395</v>
      </c>
      <c r="I20" s="64" t="s">
        <v>7</v>
      </c>
      <c r="J20" s="74" t="s">
        <v>27</v>
      </c>
      <c r="K20" s="65" t="s">
        <v>375</v>
      </c>
      <c r="L20" s="127">
        <v>8</v>
      </c>
      <c r="M20" s="126">
        <v>66.08</v>
      </c>
      <c r="N20" s="127" t="s">
        <v>490</v>
      </c>
    </row>
    <row r="21" spans="1:14" s="137" customFormat="1" ht="35.25" customHeight="1">
      <c r="A21" s="129">
        <v>8</v>
      </c>
      <c r="B21" s="221" t="s">
        <v>490</v>
      </c>
      <c r="C21" s="114"/>
      <c r="D21" s="66" t="s">
        <v>79</v>
      </c>
      <c r="E21" s="35" t="s">
        <v>80</v>
      </c>
      <c r="F21" s="70" t="s">
        <v>20</v>
      </c>
      <c r="G21" s="82" t="s">
        <v>218</v>
      </c>
      <c r="H21" s="83" t="s">
        <v>219</v>
      </c>
      <c r="I21" s="84" t="s">
        <v>158</v>
      </c>
      <c r="J21" s="85" t="s">
        <v>77</v>
      </c>
      <c r="K21" s="85" t="s">
        <v>78</v>
      </c>
      <c r="L21" s="127">
        <v>11</v>
      </c>
      <c r="M21" s="126">
        <v>76.24</v>
      </c>
      <c r="N21" s="127" t="s">
        <v>490</v>
      </c>
    </row>
    <row r="22" spans="1:23" s="137" customFormat="1" ht="35.25" customHeight="1">
      <c r="A22" s="129">
        <v>9</v>
      </c>
      <c r="B22" s="221">
        <v>2</v>
      </c>
      <c r="C22" s="114"/>
      <c r="D22" s="149" t="s">
        <v>155</v>
      </c>
      <c r="E22" s="148" t="s">
        <v>231</v>
      </c>
      <c r="F22" s="84">
        <v>2</v>
      </c>
      <c r="G22" s="82" t="s">
        <v>234</v>
      </c>
      <c r="H22" s="83" t="s">
        <v>235</v>
      </c>
      <c r="I22" s="84" t="s">
        <v>236</v>
      </c>
      <c r="J22" s="85" t="s">
        <v>151</v>
      </c>
      <c r="K22" s="85" t="s">
        <v>5</v>
      </c>
      <c r="L22" s="127">
        <v>11.25</v>
      </c>
      <c r="M22" s="126">
        <v>79.66</v>
      </c>
      <c r="N22" s="127" t="s">
        <v>490</v>
      </c>
      <c r="P22" s="263"/>
      <c r="Q22" s="264"/>
      <c r="R22" s="222"/>
      <c r="S22" s="265"/>
      <c r="T22" s="266"/>
      <c r="U22" s="222"/>
      <c r="V22" s="267"/>
      <c r="W22" s="267"/>
    </row>
    <row r="23" spans="1:14" s="137" customFormat="1" ht="35.25" customHeight="1">
      <c r="A23" s="129">
        <v>10</v>
      </c>
      <c r="B23" s="221">
        <v>3</v>
      </c>
      <c r="C23" s="114">
        <v>2</v>
      </c>
      <c r="D23" s="97" t="s">
        <v>131</v>
      </c>
      <c r="E23" s="98" t="s">
        <v>132</v>
      </c>
      <c r="F23" s="99" t="s">
        <v>71</v>
      </c>
      <c r="G23" s="56" t="s">
        <v>133</v>
      </c>
      <c r="H23" s="27" t="s">
        <v>134</v>
      </c>
      <c r="I23" s="30" t="s">
        <v>135</v>
      </c>
      <c r="J23" s="28" t="s">
        <v>103</v>
      </c>
      <c r="K23" s="96" t="s">
        <v>130</v>
      </c>
      <c r="L23" s="127">
        <v>16</v>
      </c>
      <c r="M23" s="126">
        <v>90.03</v>
      </c>
      <c r="N23" s="127" t="s">
        <v>490</v>
      </c>
    </row>
    <row r="24" spans="1:14" ht="24" customHeight="1">
      <c r="A24" s="294" t="s">
        <v>409</v>
      </c>
      <c r="B24" s="294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94"/>
    </row>
    <row r="25" spans="1:14" s="137" customFormat="1" ht="35.25" customHeight="1">
      <c r="A25" s="129">
        <v>1</v>
      </c>
      <c r="B25" s="221"/>
      <c r="C25" s="114"/>
      <c r="D25" s="31" t="s">
        <v>361</v>
      </c>
      <c r="E25" s="27" t="s">
        <v>460</v>
      </c>
      <c r="F25" s="87">
        <v>2</v>
      </c>
      <c r="G25" s="88" t="s">
        <v>461</v>
      </c>
      <c r="H25" s="89" t="s">
        <v>462</v>
      </c>
      <c r="I25" s="90" t="s">
        <v>362</v>
      </c>
      <c r="J25" s="91" t="s">
        <v>363</v>
      </c>
      <c r="K25" s="4" t="s">
        <v>110</v>
      </c>
      <c r="L25" s="127">
        <v>0</v>
      </c>
      <c r="M25" s="126">
        <v>55.16</v>
      </c>
      <c r="N25" s="127">
        <v>2</v>
      </c>
    </row>
    <row r="26" spans="1:14" s="137" customFormat="1" ht="35.25" customHeight="1">
      <c r="A26" s="129">
        <v>2</v>
      </c>
      <c r="B26" s="221"/>
      <c r="C26" s="114"/>
      <c r="D26" s="1" t="s">
        <v>279</v>
      </c>
      <c r="E26" s="3" t="s">
        <v>471</v>
      </c>
      <c r="F26" s="4">
        <v>2</v>
      </c>
      <c r="G26" s="5" t="s">
        <v>280</v>
      </c>
      <c r="H26" s="2" t="s">
        <v>472</v>
      </c>
      <c r="I26" s="4" t="s">
        <v>281</v>
      </c>
      <c r="J26" s="4" t="s">
        <v>282</v>
      </c>
      <c r="K26" s="4" t="s">
        <v>110</v>
      </c>
      <c r="L26" s="127">
        <v>0</v>
      </c>
      <c r="M26" s="126">
        <v>58.5</v>
      </c>
      <c r="N26" s="127">
        <v>2</v>
      </c>
    </row>
    <row r="27" spans="1:14" s="137" customFormat="1" ht="35.25" customHeight="1">
      <c r="A27" s="129">
        <v>3</v>
      </c>
      <c r="B27" s="221"/>
      <c r="C27" s="114"/>
      <c r="D27" s="31" t="s">
        <v>376</v>
      </c>
      <c r="E27" s="36" t="s">
        <v>475</v>
      </c>
      <c r="F27" s="32" t="s">
        <v>19</v>
      </c>
      <c r="G27" s="88" t="s">
        <v>476</v>
      </c>
      <c r="H27" s="89" t="s">
        <v>477</v>
      </c>
      <c r="I27" s="90" t="s">
        <v>151</v>
      </c>
      <c r="J27" s="91" t="s">
        <v>156</v>
      </c>
      <c r="K27" s="32" t="s">
        <v>5</v>
      </c>
      <c r="L27" s="127">
        <v>0</v>
      </c>
      <c r="M27" s="126">
        <v>73.51</v>
      </c>
      <c r="N27" s="127">
        <v>2</v>
      </c>
    </row>
    <row r="28" spans="1:14" s="137" customFormat="1" ht="35.25" customHeight="1">
      <c r="A28" s="129">
        <v>4</v>
      </c>
      <c r="B28" s="221"/>
      <c r="C28" s="114"/>
      <c r="D28" s="31" t="s">
        <v>311</v>
      </c>
      <c r="E28" s="36" t="s">
        <v>312</v>
      </c>
      <c r="F28" s="32">
        <v>1</v>
      </c>
      <c r="G28" s="61" t="s">
        <v>313</v>
      </c>
      <c r="H28" s="57" t="s">
        <v>314</v>
      </c>
      <c r="I28" s="32" t="s">
        <v>315</v>
      </c>
      <c r="J28" s="30" t="s">
        <v>309</v>
      </c>
      <c r="K28" s="30" t="s">
        <v>306</v>
      </c>
      <c r="L28" s="127">
        <v>4</v>
      </c>
      <c r="M28" s="126">
        <v>53.2</v>
      </c>
      <c r="N28" s="127" t="s">
        <v>490</v>
      </c>
    </row>
    <row r="29" spans="1:14" s="137" customFormat="1" ht="35.25" customHeight="1">
      <c r="A29" s="129">
        <v>5</v>
      </c>
      <c r="B29" s="221"/>
      <c r="C29" s="114"/>
      <c r="D29" s="66" t="s">
        <v>412</v>
      </c>
      <c r="E29" s="35" t="s">
        <v>418</v>
      </c>
      <c r="F29" s="70">
        <v>2</v>
      </c>
      <c r="G29" s="63" t="s">
        <v>415</v>
      </c>
      <c r="H29" s="27" t="s">
        <v>416</v>
      </c>
      <c r="I29" s="64" t="s">
        <v>417</v>
      </c>
      <c r="J29" s="74" t="s">
        <v>413</v>
      </c>
      <c r="K29" s="65" t="s">
        <v>411</v>
      </c>
      <c r="L29" s="127">
        <v>4</v>
      </c>
      <c r="M29" s="126">
        <v>62.41</v>
      </c>
      <c r="N29" s="127" t="s">
        <v>490</v>
      </c>
    </row>
    <row r="30" spans="1:14" s="137" customFormat="1" ht="35.25" customHeight="1">
      <c r="A30" s="129">
        <v>6</v>
      </c>
      <c r="B30" s="221"/>
      <c r="C30" s="114"/>
      <c r="D30" s="31" t="s">
        <v>377</v>
      </c>
      <c r="E30" s="36" t="s">
        <v>378</v>
      </c>
      <c r="F30" s="32">
        <v>1</v>
      </c>
      <c r="G30" s="61" t="s">
        <v>379</v>
      </c>
      <c r="H30" s="57" t="s">
        <v>380</v>
      </c>
      <c r="I30" s="32" t="s">
        <v>381</v>
      </c>
      <c r="J30" s="30" t="s">
        <v>156</v>
      </c>
      <c r="K30" s="30" t="s">
        <v>130</v>
      </c>
      <c r="L30" s="127">
        <v>4</v>
      </c>
      <c r="M30" s="126">
        <v>70.16</v>
      </c>
      <c r="N30" s="127" t="s">
        <v>490</v>
      </c>
    </row>
    <row r="31" spans="1:14" s="137" customFormat="1" ht="35.25" customHeight="1">
      <c r="A31" s="129">
        <v>7</v>
      </c>
      <c r="B31" s="221">
        <v>1</v>
      </c>
      <c r="C31" s="114"/>
      <c r="D31" s="31" t="s">
        <v>323</v>
      </c>
      <c r="E31" s="36" t="s">
        <v>324</v>
      </c>
      <c r="F31" s="32">
        <v>2</v>
      </c>
      <c r="G31" s="61" t="s">
        <v>325</v>
      </c>
      <c r="H31" s="57" t="s">
        <v>326</v>
      </c>
      <c r="I31" s="32" t="s">
        <v>327</v>
      </c>
      <c r="J31" s="30" t="s">
        <v>109</v>
      </c>
      <c r="K31" s="30" t="s">
        <v>3</v>
      </c>
      <c r="L31" s="127">
        <v>4</v>
      </c>
      <c r="M31" s="126">
        <v>70.32</v>
      </c>
      <c r="N31" s="127" t="s">
        <v>490</v>
      </c>
    </row>
    <row r="32" spans="1:14" s="137" customFormat="1" ht="35.25" customHeight="1">
      <c r="A32" s="129">
        <v>8</v>
      </c>
      <c r="B32" s="221"/>
      <c r="C32" s="114"/>
      <c r="D32" s="31" t="s">
        <v>24</v>
      </c>
      <c r="E32" s="36" t="s">
        <v>25</v>
      </c>
      <c r="F32" s="32" t="s">
        <v>19</v>
      </c>
      <c r="G32" s="5" t="s">
        <v>469</v>
      </c>
      <c r="H32" s="2" t="s">
        <v>468</v>
      </c>
      <c r="I32" s="4" t="s">
        <v>327</v>
      </c>
      <c r="J32" s="109" t="s">
        <v>26</v>
      </c>
      <c r="K32" s="30" t="s">
        <v>114</v>
      </c>
      <c r="L32" s="127">
        <v>4</v>
      </c>
      <c r="M32" s="126">
        <v>82.73</v>
      </c>
      <c r="N32" s="127" t="s">
        <v>490</v>
      </c>
    </row>
    <row r="33" spans="1:14" s="137" customFormat="1" ht="35.25" customHeight="1">
      <c r="A33" s="129">
        <v>9</v>
      </c>
      <c r="B33" s="221">
        <v>2</v>
      </c>
      <c r="C33" s="114"/>
      <c r="D33" s="31" t="s">
        <v>136</v>
      </c>
      <c r="E33" s="36" t="s">
        <v>137</v>
      </c>
      <c r="F33" s="32">
        <v>2</v>
      </c>
      <c r="G33" s="61" t="s">
        <v>133</v>
      </c>
      <c r="H33" s="57" t="s">
        <v>134</v>
      </c>
      <c r="I33" s="32" t="s">
        <v>135</v>
      </c>
      <c r="J33" s="30" t="s">
        <v>103</v>
      </c>
      <c r="K33" s="30" t="s">
        <v>130</v>
      </c>
      <c r="L33" s="127">
        <v>8</v>
      </c>
      <c r="M33" s="126">
        <v>53.8</v>
      </c>
      <c r="N33" s="127" t="s">
        <v>490</v>
      </c>
    </row>
    <row r="34" spans="1:14" s="137" customFormat="1" ht="35.25" customHeight="1">
      <c r="A34" s="129">
        <v>10</v>
      </c>
      <c r="B34" s="221"/>
      <c r="C34" s="114"/>
      <c r="D34" s="31" t="s">
        <v>0</v>
      </c>
      <c r="E34" s="36" t="s">
        <v>1</v>
      </c>
      <c r="F34" s="32">
        <v>1</v>
      </c>
      <c r="G34" s="61" t="s">
        <v>394</v>
      </c>
      <c r="H34" s="57" t="s">
        <v>395</v>
      </c>
      <c r="I34" s="32" t="s">
        <v>7</v>
      </c>
      <c r="J34" s="30" t="s">
        <v>27</v>
      </c>
      <c r="K34" s="30" t="s">
        <v>375</v>
      </c>
      <c r="L34" s="127">
        <v>8</v>
      </c>
      <c r="M34" s="126">
        <v>66.49</v>
      </c>
      <c r="N34" s="127" t="s">
        <v>490</v>
      </c>
    </row>
    <row r="35" spans="2:14" ht="22.5" customHeight="1">
      <c r="B35" s="190"/>
      <c r="C35" s="191"/>
      <c r="I35" s="158"/>
      <c r="J35" s="157"/>
      <c r="K35" s="190"/>
      <c r="L35" s="156"/>
      <c r="N35" s="191"/>
    </row>
    <row r="36" spans="2:14" ht="22.5" customHeight="1">
      <c r="B36" s="190"/>
      <c r="C36" s="191"/>
      <c r="D36" s="191" t="s">
        <v>198</v>
      </c>
      <c r="I36" s="158" t="s">
        <v>250</v>
      </c>
      <c r="J36" s="157"/>
      <c r="K36" s="190"/>
      <c r="L36" s="156"/>
      <c r="N36" s="191"/>
    </row>
    <row r="37" spans="2:14" ht="22.5" customHeight="1">
      <c r="B37" s="190"/>
      <c r="C37" s="191"/>
      <c r="J37" s="157"/>
      <c r="K37" s="190"/>
      <c r="L37" s="156"/>
      <c r="N37" s="191"/>
    </row>
    <row r="38" spans="2:14" ht="22.5" customHeight="1">
      <c r="B38" s="190"/>
      <c r="C38" s="191"/>
      <c r="D38" s="191" t="s">
        <v>23</v>
      </c>
      <c r="I38" s="158" t="s">
        <v>251</v>
      </c>
      <c r="J38" s="157"/>
      <c r="K38" s="190"/>
      <c r="L38" s="156"/>
      <c r="N38" s="191"/>
    </row>
    <row r="39" spans="2:14" ht="22.5" customHeight="1">
      <c r="B39" s="190"/>
      <c r="C39" s="191"/>
      <c r="J39" s="157"/>
      <c r="K39" s="190"/>
      <c r="L39" s="156"/>
      <c r="N39" s="191"/>
    </row>
    <row r="40" spans="1:19" s="192" customFormat="1" ht="22.5" customHeight="1">
      <c r="A40" s="153"/>
      <c r="B40" s="153"/>
      <c r="C40" s="153"/>
      <c r="D40" s="191" t="s">
        <v>29</v>
      </c>
      <c r="E40" s="191"/>
      <c r="F40" s="191"/>
      <c r="G40" s="191"/>
      <c r="H40" s="191"/>
      <c r="I40" s="158" t="s">
        <v>397</v>
      </c>
      <c r="J40" s="152"/>
      <c r="K40" s="198"/>
      <c r="L40" s="198"/>
      <c r="M40" s="198"/>
      <c r="N40" s="198"/>
      <c r="O40" s="198"/>
      <c r="P40" s="198"/>
      <c r="Q40" s="151"/>
      <c r="R40" s="151"/>
      <c r="S40" s="150"/>
    </row>
  </sheetData>
  <sheetProtection/>
  <protectedRanges>
    <protectedRange sqref="K27" name="Диапазон1_3_1_1_3_11_1_1_3_1_3_1_1_1_1_3_2_1_1_1_1_1"/>
  </protectedRanges>
  <mergeCells count="21">
    <mergeCell ref="A13:N13"/>
    <mergeCell ref="A24:N24"/>
    <mergeCell ref="N10:N12"/>
    <mergeCell ref="L11:M11"/>
    <mergeCell ref="A10:A12"/>
    <mergeCell ref="B10:B12"/>
    <mergeCell ref="K10:K12"/>
    <mergeCell ref="D10:D12"/>
    <mergeCell ref="C10:C12"/>
    <mergeCell ref="I10:I12"/>
    <mergeCell ref="E10:E12"/>
    <mergeCell ref="L10:M10"/>
    <mergeCell ref="A3:M3"/>
    <mergeCell ref="F10:F12"/>
    <mergeCell ref="A2:M2"/>
    <mergeCell ref="A4:M4"/>
    <mergeCell ref="A5:M5"/>
    <mergeCell ref="A6:M6"/>
    <mergeCell ref="G10:G12"/>
    <mergeCell ref="H10:H12"/>
    <mergeCell ref="A7:M7"/>
  </mergeCells>
  <printOptions/>
  <pageMargins left="0.1968503937007874" right="0.1968503937007874" top="0.7480314960629921" bottom="0.1968503937007874" header="0.31496062992125984" footer="0.31496062992125984"/>
  <pageSetup fitToHeight="2" horizontalDpi="600" verticalDpi="6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0"/>
  <sheetViews>
    <sheetView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32.28125" style="0" customWidth="1"/>
    <col min="2" max="2" width="24.421875" style="0" customWidth="1"/>
    <col min="3" max="3" width="14.140625" style="207" customWidth="1"/>
    <col min="4" max="4" width="32.421875" style="0" customWidth="1"/>
  </cols>
  <sheetData>
    <row r="1" spans="1:9" ht="79.5" customHeight="1">
      <c r="A1" s="306" t="s">
        <v>557</v>
      </c>
      <c r="B1" s="306"/>
      <c r="C1" s="306"/>
      <c r="D1" s="306"/>
      <c r="E1" s="40"/>
      <c r="F1" s="40"/>
      <c r="G1" s="40"/>
      <c r="H1" s="40"/>
      <c r="I1" s="40"/>
    </row>
    <row r="2" spans="1:9" ht="8.25" customHeight="1">
      <c r="A2" s="41"/>
      <c r="B2" s="41"/>
      <c r="C2" s="41"/>
      <c r="D2" s="41"/>
      <c r="E2" s="40"/>
      <c r="F2" s="40"/>
      <c r="G2" s="40"/>
      <c r="H2" s="40"/>
      <c r="I2" s="40"/>
    </row>
    <row r="3" spans="1:9" ht="18">
      <c r="A3" s="307" t="s">
        <v>56</v>
      </c>
      <c r="B3" s="307"/>
      <c r="C3" s="307"/>
      <c r="D3" s="307"/>
      <c r="E3" s="42"/>
      <c r="F3" s="42"/>
      <c r="G3" s="42"/>
      <c r="H3" s="42"/>
      <c r="I3" s="42"/>
    </row>
    <row r="4" spans="1:9" ht="31.5" customHeight="1">
      <c r="A4" s="39" t="s">
        <v>30</v>
      </c>
      <c r="B4" s="42"/>
      <c r="C4" s="202"/>
      <c r="D4" s="20" t="s">
        <v>558</v>
      </c>
      <c r="E4" s="42"/>
      <c r="F4" s="42"/>
      <c r="G4" s="42"/>
      <c r="H4" s="42"/>
      <c r="I4" s="42"/>
    </row>
    <row r="5" spans="1:9" ht="14.25">
      <c r="A5" s="44" t="s">
        <v>32</v>
      </c>
      <c r="B5" s="44" t="s">
        <v>33</v>
      </c>
      <c r="C5" s="203" t="s">
        <v>34</v>
      </c>
      <c r="D5" s="44" t="s">
        <v>35</v>
      </c>
      <c r="E5" s="42"/>
      <c r="F5" s="42"/>
      <c r="G5" s="42"/>
      <c r="H5" s="42"/>
      <c r="I5" s="42"/>
    </row>
    <row r="6" spans="1:9" ht="31.5" customHeight="1">
      <c r="A6" s="45" t="s">
        <v>22</v>
      </c>
      <c r="B6" s="45" t="s">
        <v>542</v>
      </c>
      <c r="C6" s="204" t="s">
        <v>38</v>
      </c>
      <c r="D6" s="45" t="s">
        <v>31</v>
      </c>
      <c r="E6" s="42"/>
      <c r="F6" s="42"/>
      <c r="G6" s="42"/>
      <c r="H6" s="42"/>
      <c r="I6" s="42"/>
    </row>
    <row r="7" spans="1:9" ht="31.5" customHeight="1">
      <c r="A7" s="45" t="s">
        <v>46</v>
      </c>
      <c r="B7" s="45" t="s">
        <v>44</v>
      </c>
      <c r="C7" s="204" t="s">
        <v>42</v>
      </c>
      <c r="D7" s="45" t="s">
        <v>31</v>
      </c>
      <c r="E7" s="47"/>
      <c r="F7" s="47"/>
      <c r="G7" s="47"/>
      <c r="H7" s="47"/>
      <c r="I7" s="47"/>
    </row>
    <row r="8" spans="1:9" ht="31.5" customHeight="1">
      <c r="A8" s="48" t="s">
        <v>39</v>
      </c>
      <c r="B8" s="45" t="s">
        <v>543</v>
      </c>
      <c r="C8" s="204" t="s">
        <v>38</v>
      </c>
      <c r="D8" s="45" t="s">
        <v>6</v>
      </c>
      <c r="E8" s="47"/>
      <c r="F8" s="47"/>
      <c r="G8" s="47"/>
      <c r="H8" s="47"/>
      <c r="I8" s="47"/>
    </row>
    <row r="9" spans="1:9" ht="31.5" customHeight="1">
      <c r="A9" s="45" t="s">
        <v>23</v>
      </c>
      <c r="B9" s="45" t="s">
        <v>544</v>
      </c>
      <c r="C9" s="204" t="s">
        <v>42</v>
      </c>
      <c r="D9" s="45" t="s">
        <v>31</v>
      </c>
      <c r="E9" s="42"/>
      <c r="F9" s="42"/>
      <c r="G9" s="42"/>
      <c r="H9" s="42"/>
      <c r="I9" s="42"/>
    </row>
    <row r="10" spans="1:9" ht="31.5" customHeight="1">
      <c r="A10" s="48" t="s">
        <v>47</v>
      </c>
      <c r="B10" s="45" t="s">
        <v>37</v>
      </c>
      <c r="C10" s="204" t="s">
        <v>38</v>
      </c>
      <c r="D10" s="45" t="s">
        <v>31</v>
      </c>
      <c r="E10" s="42"/>
      <c r="F10" s="42"/>
      <c r="G10" s="42"/>
      <c r="H10" s="42"/>
      <c r="I10" s="42"/>
    </row>
    <row r="11" spans="1:9" ht="31.5" customHeight="1">
      <c r="A11" s="45" t="s">
        <v>40</v>
      </c>
      <c r="B11" s="45" t="s">
        <v>545</v>
      </c>
      <c r="C11" s="204" t="s">
        <v>38</v>
      </c>
      <c r="D11" s="45" t="s">
        <v>31</v>
      </c>
      <c r="E11" s="42"/>
      <c r="F11" s="42"/>
      <c r="G11" s="42"/>
      <c r="H11" s="42"/>
      <c r="I11" s="42"/>
    </row>
    <row r="12" spans="1:9" ht="31.5" customHeight="1">
      <c r="A12" s="45" t="s">
        <v>41</v>
      </c>
      <c r="B12" s="45" t="s">
        <v>546</v>
      </c>
      <c r="C12" s="204" t="s">
        <v>547</v>
      </c>
      <c r="D12" s="45" t="s">
        <v>31</v>
      </c>
      <c r="E12" s="47"/>
      <c r="F12" s="47"/>
      <c r="G12" s="47"/>
      <c r="H12" s="47"/>
      <c r="I12" s="47"/>
    </row>
    <row r="13" spans="1:9" ht="31.5" customHeight="1">
      <c r="A13" s="45" t="s">
        <v>548</v>
      </c>
      <c r="B13" s="45" t="s">
        <v>549</v>
      </c>
      <c r="C13" s="204" t="s">
        <v>49</v>
      </c>
      <c r="D13" s="45" t="s">
        <v>31</v>
      </c>
      <c r="E13" s="49"/>
      <c r="F13" s="49"/>
      <c r="G13" s="49"/>
      <c r="H13" s="49"/>
      <c r="I13" s="49"/>
    </row>
    <row r="14" spans="1:9" ht="31.5" customHeight="1">
      <c r="A14" s="45" t="s">
        <v>45</v>
      </c>
      <c r="B14" s="45" t="s">
        <v>240</v>
      </c>
      <c r="C14" s="204"/>
      <c r="D14" s="45" t="s">
        <v>31</v>
      </c>
      <c r="E14" s="42"/>
      <c r="F14" s="42"/>
      <c r="G14" s="42"/>
      <c r="H14" s="42"/>
      <c r="I14" s="42"/>
    </row>
    <row r="15" spans="1:9" ht="24" customHeight="1">
      <c r="A15" s="43"/>
      <c r="B15" s="43"/>
      <c r="C15" s="205"/>
      <c r="D15" s="43"/>
      <c r="E15" s="42"/>
      <c r="F15" s="42"/>
      <c r="G15" s="42"/>
      <c r="H15" s="42"/>
      <c r="I15" s="42"/>
    </row>
    <row r="16" spans="1:13" s="191" customFormat="1" ht="22.5" customHeight="1">
      <c r="A16" s="191" t="s">
        <v>198</v>
      </c>
      <c r="C16" s="158" t="s">
        <v>250</v>
      </c>
      <c r="G16" s="157"/>
      <c r="K16" s="190"/>
      <c r="L16" s="156"/>
      <c r="M16" s="155"/>
    </row>
    <row r="17" spans="3:13" s="191" customFormat="1" ht="22.5" customHeight="1">
      <c r="C17" s="154"/>
      <c r="G17" s="157"/>
      <c r="K17" s="190"/>
      <c r="L17" s="156"/>
      <c r="M17" s="155"/>
    </row>
    <row r="18" spans="1:13" s="191" customFormat="1" ht="22.5" customHeight="1">
      <c r="A18" s="191" t="s">
        <v>241</v>
      </c>
      <c r="C18" s="158" t="s">
        <v>242</v>
      </c>
      <c r="G18" s="157"/>
      <c r="K18" s="190"/>
      <c r="L18" s="156"/>
      <c r="M18" s="155"/>
    </row>
    <row r="19" spans="1:9" ht="23.25" customHeight="1">
      <c r="A19" s="17"/>
      <c r="B19" s="51"/>
      <c r="C19" s="206"/>
      <c r="D19" s="17"/>
      <c r="F19" s="43"/>
      <c r="G19" s="50"/>
      <c r="H19" s="43"/>
      <c r="I19" s="42"/>
    </row>
    <row r="20" ht="12.75">
      <c r="D20" s="34"/>
    </row>
  </sheetData>
  <sheetProtection/>
  <mergeCells count="2">
    <mergeCell ref="A1:D1"/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9"/>
  <sheetViews>
    <sheetView view="pageBreakPreview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30.57421875" style="0" customWidth="1"/>
    <col min="2" max="2" width="19.00390625" style="0" customWidth="1"/>
    <col min="3" max="3" width="13.00390625" style="0" customWidth="1"/>
    <col min="4" max="4" width="26.140625" style="0" customWidth="1"/>
    <col min="5" max="5" width="16.421875" style="0" customWidth="1"/>
  </cols>
  <sheetData>
    <row r="1" spans="1:10" ht="79.5" customHeight="1">
      <c r="A1" s="306" t="s">
        <v>559</v>
      </c>
      <c r="B1" s="306"/>
      <c r="C1" s="306"/>
      <c r="D1" s="306"/>
      <c r="E1" s="306"/>
      <c r="F1" s="40"/>
      <c r="G1" s="40"/>
      <c r="H1" s="40"/>
      <c r="I1" s="40"/>
      <c r="J1" s="40"/>
    </row>
    <row r="2" spans="1:10" ht="8.25" customHeight="1">
      <c r="A2" s="41"/>
      <c r="B2" s="41"/>
      <c r="C2" s="41"/>
      <c r="D2" s="41"/>
      <c r="E2" s="41"/>
      <c r="F2" s="40"/>
      <c r="G2" s="40"/>
      <c r="H2" s="40"/>
      <c r="I2" s="40"/>
      <c r="J2" s="40"/>
    </row>
    <row r="3" spans="1:10" ht="18">
      <c r="A3" s="308" t="s">
        <v>238</v>
      </c>
      <c r="B3" s="308"/>
      <c r="C3" s="308"/>
      <c r="D3" s="308"/>
      <c r="E3" s="308"/>
      <c r="F3" s="42"/>
      <c r="G3" s="42"/>
      <c r="H3" s="42"/>
      <c r="I3" s="42"/>
      <c r="J3" s="42"/>
    </row>
    <row r="4" spans="1:10" ht="24.75" customHeight="1">
      <c r="A4" s="39" t="s">
        <v>30</v>
      </c>
      <c r="B4" s="42"/>
      <c r="C4" s="42"/>
      <c r="D4" s="20"/>
      <c r="E4" s="20" t="s">
        <v>558</v>
      </c>
      <c r="F4" s="42"/>
      <c r="G4" s="42"/>
      <c r="H4" s="42"/>
      <c r="I4" s="42"/>
      <c r="J4" s="42"/>
    </row>
    <row r="5" spans="1:10" ht="14.25">
      <c r="A5" s="44" t="s">
        <v>32</v>
      </c>
      <c r="B5" s="44" t="s">
        <v>33</v>
      </c>
      <c r="C5" s="44" t="s">
        <v>34</v>
      </c>
      <c r="D5" s="44" t="s">
        <v>35</v>
      </c>
      <c r="E5" s="44" t="s">
        <v>36</v>
      </c>
      <c r="F5" s="42"/>
      <c r="G5" s="42"/>
      <c r="H5" s="42"/>
      <c r="I5" s="42"/>
      <c r="J5" s="42"/>
    </row>
    <row r="6" spans="1:10" ht="31.5" customHeight="1">
      <c r="A6" s="48" t="s">
        <v>22</v>
      </c>
      <c r="B6" s="45" t="s">
        <v>542</v>
      </c>
      <c r="C6" s="204" t="s">
        <v>38</v>
      </c>
      <c r="D6" s="45" t="s">
        <v>31</v>
      </c>
      <c r="E6" s="46"/>
      <c r="F6" s="42"/>
      <c r="G6" s="42"/>
      <c r="H6" s="42"/>
      <c r="I6" s="42"/>
      <c r="J6" s="42"/>
    </row>
    <row r="7" spans="1:10" ht="31.5" customHeight="1">
      <c r="A7" s="45" t="s">
        <v>551</v>
      </c>
      <c r="B7" s="45" t="s">
        <v>44</v>
      </c>
      <c r="C7" s="204" t="s">
        <v>42</v>
      </c>
      <c r="D7" s="45" t="s">
        <v>31</v>
      </c>
      <c r="E7" s="46"/>
      <c r="F7" s="47"/>
      <c r="G7" s="47"/>
      <c r="H7" s="47"/>
      <c r="I7" s="47"/>
      <c r="J7" s="47"/>
    </row>
    <row r="8" spans="1:10" ht="38.25">
      <c r="A8" s="48" t="s">
        <v>552</v>
      </c>
      <c r="B8" s="45" t="s">
        <v>543</v>
      </c>
      <c r="C8" s="204" t="s">
        <v>38</v>
      </c>
      <c r="D8" s="45" t="s">
        <v>6</v>
      </c>
      <c r="E8" s="46"/>
      <c r="F8" s="47"/>
      <c r="G8" s="47"/>
      <c r="H8" s="47"/>
      <c r="I8" s="47"/>
      <c r="J8" s="47"/>
    </row>
    <row r="9" spans="1:10" ht="31.5" customHeight="1">
      <c r="A9" s="45" t="s">
        <v>23</v>
      </c>
      <c r="B9" s="45" t="s">
        <v>544</v>
      </c>
      <c r="C9" s="204" t="s">
        <v>42</v>
      </c>
      <c r="D9" s="45" t="s">
        <v>31</v>
      </c>
      <c r="E9" s="46"/>
      <c r="F9" s="42"/>
      <c r="G9" s="42"/>
      <c r="H9" s="42"/>
      <c r="I9" s="42"/>
      <c r="J9" s="42"/>
    </row>
    <row r="10" spans="1:10" ht="31.5" customHeight="1">
      <c r="A10" s="48" t="s">
        <v>550</v>
      </c>
      <c r="B10" s="45" t="s">
        <v>37</v>
      </c>
      <c r="C10" s="204" t="s">
        <v>38</v>
      </c>
      <c r="D10" s="45" t="s">
        <v>31</v>
      </c>
      <c r="E10" s="46"/>
      <c r="F10" s="42"/>
      <c r="G10" s="42"/>
      <c r="H10" s="42"/>
      <c r="I10" s="42"/>
      <c r="J10" s="42"/>
    </row>
    <row r="11" spans="1:10" ht="31.5" customHeight="1">
      <c r="A11" s="45" t="s">
        <v>40</v>
      </c>
      <c r="B11" s="45" t="s">
        <v>545</v>
      </c>
      <c r="C11" s="204" t="s">
        <v>38</v>
      </c>
      <c r="D11" s="45" t="s">
        <v>31</v>
      </c>
      <c r="E11" s="46"/>
      <c r="F11" s="42"/>
      <c r="G11" s="42"/>
      <c r="H11" s="42"/>
      <c r="I11" s="42"/>
      <c r="J11" s="42"/>
    </row>
    <row r="12" spans="1:10" ht="31.5" customHeight="1">
      <c r="A12" s="45" t="s">
        <v>41</v>
      </c>
      <c r="B12" s="45" t="s">
        <v>546</v>
      </c>
      <c r="C12" s="204" t="s">
        <v>547</v>
      </c>
      <c r="D12" s="45" t="s">
        <v>31</v>
      </c>
      <c r="E12" s="46"/>
      <c r="F12" s="47"/>
      <c r="G12" s="47"/>
      <c r="H12" s="47"/>
      <c r="I12" s="47"/>
      <c r="J12" s="47"/>
    </row>
    <row r="13" spans="1:10" ht="31.5" customHeight="1">
      <c r="A13" s="45" t="s">
        <v>43</v>
      </c>
      <c r="B13" s="45" t="s">
        <v>549</v>
      </c>
      <c r="C13" s="204" t="s">
        <v>49</v>
      </c>
      <c r="D13" s="45" t="s">
        <v>31</v>
      </c>
      <c r="E13" s="46"/>
      <c r="F13" s="42"/>
      <c r="G13" s="42"/>
      <c r="H13" s="42"/>
      <c r="I13" s="42"/>
      <c r="J13" s="42"/>
    </row>
    <row r="14" spans="1:10" ht="31.5" customHeight="1">
      <c r="A14" s="45" t="s">
        <v>43</v>
      </c>
      <c r="B14" s="45" t="s">
        <v>554</v>
      </c>
      <c r="C14" s="204" t="s">
        <v>49</v>
      </c>
      <c r="D14" s="45" t="s">
        <v>31</v>
      </c>
      <c r="E14" s="46"/>
      <c r="F14" s="42"/>
      <c r="G14" s="42"/>
      <c r="H14" s="42"/>
      <c r="I14" s="42"/>
      <c r="J14" s="42"/>
    </row>
    <row r="15" spans="1:10" ht="31.5" customHeight="1">
      <c r="A15" s="45" t="s">
        <v>45</v>
      </c>
      <c r="B15" s="45" t="s">
        <v>240</v>
      </c>
      <c r="C15" s="204"/>
      <c r="D15" s="45" t="s">
        <v>31</v>
      </c>
      <c r="E15" s="46"/>
      <c r="F15" s="42"/>
      <c r="G15" s="42"/>
      <c r="H15" s="42"/>
      <c r="I15" s="42"/>
      <c r="J15" s="42"/>
    </row>
    <row r="16" spans="1:9" ht="24" customHeight="1">
      <c r="A16" s="43"/>
      <c r="B16" s="43"/>
      <c r="C16" s="205"/>
      <c r="D16" s="43"/>
      <c r="E16" s="42"/>
      <c r="F16" s="42"/>
      <c r="G16" s="42"/>
      <c r="H16" s="42"/>
      <c r="I16" s="42"/>
    </row>
    <row r="17" spans="1:13" s="191" customFormat="1" ht="22.5" customHeight="1">
      <c r="A17" s="191" t="s">
        <v>198</v>
      </c>
      <c r="C17" s="158" t="s">
        <v>250</v>
      </c>
      <c r="G17" s="157"/>
      <c r="K17" s="190"/>
      <c r="L17" s="156"/>
      <c r="M17" s="155"/>
    </row>
    <row r="18" spans="3:13" s="191" customFormat="1" ht="22.5" customHeight="1">
      <c r="C18" s="154"/>
      <c r="G18" s="157"/>
      <c r="K18" s="190"/>
      <c r="L18" s="156"/>
      <c r="M18" s="155"/>
    </row>
    <row r="19" ht="12.75">
      <c r="D19" s="34"/>
    </row>
  </sheetData>
  <sheetProtection/>
  <mergeCells count="2">
    <mergeCell ref="A1:E1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5"/>
  <sheetViews>
    <sheetView view="pageBreakPreview" zoomScale="75" zoomScaleSheetLayoutView="75" zoomScalePageLayoutView="0" workbookViewId="0" topLeftCell="A5">
      <selection activeCell="A30" sqref="A30:IV34"/>
    </sheetView>
  </sheetViews>
  <sheetFormatPr defaultColWidth="8.8515625" defaultRowHeight="12.75"/>
  <cols>
    <col min="1" max="1" width="6.00390625" style="256" customWidth="1"/>
    <col min="2" max="2" width="6.7109375" style="256" hidden="1" customWidth="1"/>
    <col min="3" max="3" width="4.8515625" style="256" hidden="1" customWidth="1"/>
    <col min="4" max="4" width="18.28125" style="226" customWidth="1"/>
    <col min="5" max="5" width="8.8515625" style="226" customWidth="1"/>
    <col min="6" max="6" width="6.7109375" style="226" customWidth="1"/>
    <col min="7" max="7" width="30.28125" style="226" customWidth="1"/>
    <col min="8" max="8" width="10.140625" style="226" customWidth="1"/>
    <col min="9" max="9" width="17.421875" style="257" customWidth="1"/>
    <col min="10" max="10" width="14.7109375" style="257" hidden="1" customWidth="1"/>
    <col min="11" max="11" width="24.00390625" style="227" customWidth="1"/>
    <col min="12" max="13" width="6.7109375" style="227" customWidth="1"/>
    <col min="14" max="19" width="6.7109375" style="226" customWidth="1"/>
    <col min="20" max="21" width="7.00390625" style="226" customWidth="1"/>
    <col min="22" max="248" width="9.140625" style="226" customWidth="1"/>
    <col min="249" max="249" width="6.00390625" style="226" customWidth="1"/>
    <col min="250" max="251" width="0" style="226" hidden="1" customWidth="1"/>
    <col min="252" max="252" width="18.28125" style="226" customWidth="1"/>
    <col min="253" max="16384" width="8.8515625" style="226" customWidth="1"/>
  </cols>
  <sheetData>
    <row r="1" spans="1:13" s="225" customFormat="1" ht="21" customHeight="1" hidden="1">
      <c r="A1" s="142" t="s">
        <v>174</v>
      </c>
      <c r="B1" s="142"/>
      <c r="C1" s="141"/>
      <c r="D1" s="140"/>
      <c r="E1" s="141" t="s">
        <v>175</v>
      </c>
      <c r="F1" s="140"/>
      <c r="G1" s="140"/>
      <c r="H1" s="141" t="s">
        <v>176</v>
      </c>
      <c r="I1" s="140"/>
      <c r="J1" s="140"/>
      <c r="K1" s="140"/>
      <c r="L1" s="140"/>
      <c r="M1" s="140"/>
    </row>
    <row r="2" spans="1:22" ht="57.75" customHeight="1">
      <c r="A2" s="302" t="s">
        <v>493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</row>
    <row r="3" spans="1:22" s="136" customFormat="1" ht="13.5" customHeight="1">
      <c r="A3" s="299" t="s">
        <v>245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</row>
    <row r="4" spans="1:22" s="228" customFormat="1" ht="14.25" customHeight="1">
      <c r="A4" s="315" t="s">
        <v>208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</row>
    <row r="5" spans="1:13" s="136" customFormat="1" ht="12.75">
      <c r="A5" s="131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</row>
    <row r="6" spans="1:22" ht="25.5" customHeight="1">
      <c r="A6" s="316" t="s">
        <v>237</v>
      </c>
      <c r="B6" s="316" t="s">
        <v>201</v>
      </c>
      <c r="C6" s="316" t="s">
        <v>181</v>
      </c>
      <c r="D6" s="309" t="s">
        <v>182</v>
      </c>
      <c r="E6" s="317" t="s">
        <v>12</v>
      </c>
      <c r="F6" s="316" t="s">
        <v>13</v>
      </c>
      <c r="G6" s="309" t="s">
        <v>184</v>
      </c>
      <c r="H6" s="309" t="s">
        <v>12</v>
      </c>
      <c r="I6" s="309" t="s">
        <v>15</v>
      </c>
      <c r="J6" s="21" t="s">
        <v>16</v>
      </c>
      <c r="K6" s="309" t="s">
        <v>17</v>
      </c>
      <c r="L6" s="310" t="s">
        <v>494</v>
      </c>
      <c r="M6" s="310"/>
      <c r="N6" s="229" t="s">
        <v>495</v>
      </c>
      <c r="O6" s="310" t="s">
        <v>496</v>
      </c>
      <c r="P6" s="310"/>
      <c r="Q6" s="310"/>
      <c r="R6" s="310"/>
      <c r="S6" s="310"/>
      <c r="T6" s="311" t="s">
        <v>497</v>
      </c>
      <c r="U6" s="312"/>
      <c r="V6" s="310" t="s">
        <v>498</v>
      </c>
    </row>
    <row r="7" spans="1:22" ht="12.75">
      <c r="A7" s="316"/>
      <c r="B7" s="316"/>
      <c r="C7" s="316"/>
      <c r="D7" s="309"/>
      <c r="E7" s="317"/>
      <c r="F7" s="316"/>
      <c r="G7" s="309"/>
      <c r="H7" s="309"/>
      <c r="I7" s="309"/>
      <c r="J7" s="21"/>
      <c r="K7" s="309"/>
      <c r="L7" s="230" t="s">
        <v>499</v>
      </c>
      <c r="M7" s="230" t="s">
        <v>500</v>
      </c>
      <c r="N7" s="230" t="s">
        <v>501</v>
      </c>
      <c r="O7" s="230" t="s">
        <v>501</v>
      </c>
      <c r="P7" s="230" t="s">
        <v>499</v>
      </c>
      <c r="Q7" s="230" t="s">
        <v>500</v>
      </c>
      <c r="R7" s="230" t="s">
        <v>499</v>
      </c>
      <c r="S7" s="230" t="s">
        <v>500</v>
      </c>
      <c r="T7" s="230" t="s">
        <v>500</v>
      </c>
      <c r="U7" s="313" t="s">
        <v>555</v>
      </c>
      <c r="V7" s="310"/>
    </row>
    <row r="8" spans="1:22" ht="15" customHeight="1">
      <c r="A8" s="316"/>
      <c r="B8" s="316"/>
      <c r="C8" s="316"/>
      <c r="D8" s="309"/>
      <c r="E8" s="317"/>
      <c r="F8" s="316"/>
      <c r="G8" s="309"/>
      <c r="H8" s="309"/>
      <c r="I8" s="309"/>
      <c r="J8" s="21"/>
      <c r="K8" s="309"/>
      <c r="L8" s="231" t="s">
        <v>556</v>
      </c>
      <c r="M8" s="231" t="s">
        <v>556</v>
      </c>
      <c r="N8" s="231" t="s">
        <v>556</v>
      </c>
      <c r="O8" s="231" t="s">
        <v>556</v>
      </c>
      <c r="P8" s="231" t="s">
        <v>556</v>
      </c>
      <c r="Q8" s="231" t="s">
        <v>556</v>
      </c>
      <c r="R8" s="231" t="s">
        <v>556</v>
      </c>
      <c r="S8" s="231" t="s">
        <v>556</v>
      </c>
      <c r="T8" s="231" t="s">
        <v>556</v>
      </c>
      <c r="U8" s="314"/>
      <c r="V8" s="310"/>
    </row>
    <row r="9" spans="1:22" s="225" customFormat="1" ht="39" customHeight="1">
      <c r="A9" s="129">
        <v>1</v>
      </c>
      <c r="B9" s="232"/>
      <c r="C9" s="8"/>
      <c r="D9" s="144" t="s">
        <v>539</v>
      </c>
      <c r="E9" s="143" t="s">
        <v>463</v>
      </c>
      <c r="F9" s="145">
        <v>2</v>
      </c>
      <c r="G9" s="118" t="s">
        <v>540</v>
      </c>
      <c r="H9" s="117" t="s">
        <v>464</v>
      </c>
      <c r="I9" s="116" t="s">
        <v>466</v>
      </c>
      <c r="J9" s="115" t="s">
        <v>541</v>
      </c>
      <c r="K9" s="123" t="s">
        <v>510</v>
      </c>
      <c r="L9" s="238"/>
      <c r="M9" s="238"/>
      <c r="N9" s="238"/>
      <c r="O9" s="238"/>
      <c r="P9" s="238">
        <v>2</v>
      </c>
      <c r="Q9" s="238"/>
      <c r="R9" s="238"/>
      <c r="S9" s="268">
        <v>1</v>
      </c>
      <c r="T9" s="268">
        <v>1</v>
      </c>
      <c r="U9" s="268">
        <v>6</v>
      </c>
      <c r="V9" s="238">
        <v>2</v>
      </c>
    </row>
    <row r="10" spans="1:22" s="225" customFormat="1" ht="39" customHeight="1">
      <c r="A10" s="129">
        <v>2</v>
      </c>
      <c r="B10" s="232"/>
      <c r="C10" s="8"/>
      <c r="D10" s="122" t="s">
        <v>155</v>
      </c>
      <c r="E10" s="121" t="s">
        <v>231</v>
      </c>
      <c r="F10" s="120">
        <v>2</v>
      </c>
      <c r="G10" s="147" t="s">
        <v>234</v>
      </c>
      <c r="H10" s="121" t="s">
        <v>235</v>
      </c>
      <c r="I10" s="120" t="s">
        <v>236</v>
      </c>
      <c r="J10" s="124" t="s">
        <v>151</v>
      </c>
      <c r="K10" s="125" t="s">
        <v>5</v>
      </c>
      <c r="L10" s="268">
        <v>2</v>
      </c>
      <c r="M10" s="238"/>
      <c r="N10" s="238"/>
      <c r="O10" s="238"/>
      <c r="P10" s="238"/>
      <c r="Q10" s="238"/>
      <c r="R10" s="238"/>
      <c r="S10" s="238"/>
      <c r="T10" s="268">
        <v>2</v>
      </c>
      <c r="U10" s="268">
        <v>9</v>
      </c>
      <c r="V10" s="238">
        <v>4</v>
      </c>
    </row>
    <row r="11" spans="1:22" s="225" customFormat="1" ht="39" customHeight="1">
      <c r="A11" s="129">
        <v>3</v>
      </c>
      <c r="B11" s="232"/>
      <c r="C11" s="8"/>
      <c r="D11" s="144" t="s">
        <v>131</v>
      </c>
      <c r="E11" s="143" t="s">
        <v>132</v>
      </c>
      <c r="F11" s="145" t="s">
        <v>71</v>
      </c>
      <c r="G11" s="118" t="s">
        <v>133</v>
      </c>
      <c r="H11" s="117" t="s">
        <v>134</v>
      </c>
      <c r="I11" s="116" t="s">
        <v>135</v>
      </c>
      <c r="J11" s="115" t="s">
        <v>103</v>
      </c>
      <c r="K11" s="123" t="s">
        <v>130</v>
      </c>
      <c r="L11" s="268">
        <v>1</v>
      </c>
      <c r="M11" s="238"/>
      <c r="N11" s="238"/>
      <c r="O11" s="238">
        <v>1</v>
      </c>
      <c r="P11" s="238"/>
      <c r="Q11" s="238"/>
      <c r="R11" s="238">
        <v>1</v>
      </c>
      <c r="S11" s="238"/>
      <c r="T11" s="268">
        <v>3</v>
      </c>
      <c r="U11" s="268">
        <v>10</v>
      </c>
      <c r="V11" s="238">
        <v>4</v>
      </c>
    </row>
    <row r="12" spans="1:22" s="225" customFormat="1" ht="39" customHeight="1">
      <c r="A12" s="129"/>
      <c r="B12" s="232"/>
      <c r="C12" s="8"/>
      <c r="D12" s="113" t="s">
        <v>504</v>
      </c>
      <c r="E12" s="233" t="s">
        <v>505</v>
      </c>
      <c r="F12" s="234" t="s">
        <v>21</v>
      </c>
      <c r="G12" s="122" t="s">
        <v>506</v>
      </c>
      <c r="H12" s="235" t="s">
        <v>507</v>
      </c>
      <c r="I12" s="236" t="s">
        <v>508</v>
      </c>
      <c r="J12" s="85" t="s">
        <v>509</v>
      </c>
      <c r="K12" s="237" t="s">
        <v>510</v>
      </c>
      <c r="L12" s="238"/>
      <c r="M12" s="238"/>
      <c r="N12" s="238"/>
      <c r="O12" s="238">
        <v>4</v>
      </c>
      <c r="P12" s="238"/>
      <c r="Q12" s="238"/>
      <c r="R12" s="238"/>
      <c r="S12" s="238"/>
      <c r="T12" s="238"/>
      <c r="U12" s="238"/>
      <c r="V12" s="238"/>
    </row>
    <row r="13" spans="1:22" s="225" customFormat="1" ht="39" customHeight="1">
      <c r="A13" s="129"/>
      <c r="B13" s="232"/>
      <c r="C13" s="8"/>
      <c r="D13" s="144" t="s">
        <v>511</v>
      </c>
      <c r="E13" s="143" t="s">
        <v>512</v>
      </c>
      <c r="F13" s="145" t="s">
        <v>21</v>
      </c>
      <c r="G13" s="118" t="s">
        <v>513</v>
      </c>
      <c r="H13" s="117" t="s">
        <v>349</v>
      </c>
      <c r="I13" s="116" t="s">
        <v>514</v>
      </c>
      <c r="J13" s="115" t="s">
        <v>144</v>
      </c>
      <c r="K13" s="123" t="s">
        <v>515</v>
      </c>
      <c r="L13" s="238"/>
      <c r="M13" s="238"/>
      <c r="N13" s="238"/>
      <c r="O13" s="238"/>
      <c r="P13" s="238">
        <v>1</v>
      </c>
      <c r="Q13" s="238"/>
      <c r="R13" s="238"/>
      <c r="S13" s="238"/>
      <c r="T13" s="238"/>
      <c r="U13" s="238"/>
      <c r="V13" s="238"/>
    </row>
    <row r="14" spans="1:22" s="225" customFormat="1" ht="39" customHeight="1">
      <c r="A14" s="129"/>
      <c r="B14" s="232"/>
      <c r="C14" s="8"/>
      <c r="D14" s="1" t="s">
        <v>74</v>
      </c>
      <c r="E14" s="3" t="s">
        <v>215</v>
      </c>
      <c r="F14" s="4">
        <v>3</v>
      </c>
      <c r="G14" s="5" t="s">
        <v>216</v>
      </c>
      <c r="H14" s="2" t="s">
        <v>75</v>
      </c>
      <c r="I14" s="4" t="s">
        <v>217</v>
      </c>
      <c r="J14" s="6" t="s">
        <v>156</v>
      </c>
      <c r="K14" s="4" t="s">
        <v>249</v>
      </c>
      <c r="L14" s="238">
        <v>5</v>
      </c>
      <c r="M14" s="238"/>
      <c r="N14" s="238">
        <v>3</v>
      </c>
      <c r="O14" s="238"/>
      <c r="P14" s="238"/>
      <c r="Q14" s="238"/>
      <c r="R14" s="238"/>
      <c r="S14" s="238"/>
      <c r="T14" s="238"/>
      <c r="U14" s="238"/>
      <c r="V14" s="238"/>
    </row>
    <row r="15" spans="1:22" s="225" customFormat="1" ht="39" customHeight="1">
      <c r="A15" s="239"/>
      <c r="B15" s="239"/>
      <c r="C15" s="239"/>
      <c r="D15" s="149" t="s">
        <v>516</v>
      </c>
      <c r="E15" s="148" t="s">
        <v>215</v>
      </c>
      <c r="F15" s="84">
        <v>3</v>
      </c>
      <c r="G15" s="82" t="s">
        <v>517</v>
      </c>
      <c r="H15" s="83" t="s">
        <v>518</v>
      </c>
      <c r="I15" s="84" t="s">
        <v>519</v>
      </c>
      <c r="J15" s="85" t="s">
        <v>520</v>
      </c>
      <c r="K15" s="240" t="s">
        <v>521</v>
      </c>
      <c r="L15" s="238"/>
      <c r="M15" s="238"/>
      <c r="N15" s="238">
        <v>1</v>
      </c>
      <c r="O15" s="238"/>
      <c r="P15" s="238"/>
      <c r="Q15" s="238"/>
      <c r="R15" s="238"/>
      <c r="S15" s="238"/>
      <c r="T15" s="238"/>
      <c r="U15" s="238"/>
      <c r="V15" s="238"/>
    </row>
    <row r="16" spans="1:22" s="225" customFormat="1" ht="39" customHeight="1">
      <c r="A16" s="239"/>
      <c r="B16" s="239"/>
      <c r="C16" s="239"/>
      <c r="D16" s="113" t="s">
        <v>371</v>
      </c>
      <c r="E16" s="241" t="s">
        <v>372</v>
      </c>
      <c r="F16" s="242" t="s">
        <v>21</v>
      </c>
      <c r="G16" s="243" t="s">
        <v>522</v>
      </c>
      <c r="H16" s="125" t="s">
        <v>374</v>
      </c>
      <c r="I16" s="244" t="s">
        <v>424</v>
      </c>
      <c r="J16" s="244" t="s">
        <v>523</v>
      </c>
      <c r="K16" s="84" t="s">
        <v>524</v>
      </c>
      <c r="L16" s="238"/>
      <c r="M16" s="238"/>
      <c r="N16" s="238">
        <v>6</v>
      </c>
      <c r="O16" s="238">
        <v>3</v>
      </c>
      <c r="P16" s="238"/>
      <c r="Q16" s="238"/>
      <c r="R16" s="238"/>
      <c r="S16" s="238"/>
      <c r="T16" s="238"/>
      <c r="U16" s="238"/>
      <c r="V16" s="238"/>
    </row>
    <row r="17" spans="1:22" s="225" customFormat="1" ht="39" customHeight="1">
      <c r="A17" s="129"/>
      <c r="B17" s="232"/>
      <c r="C17" s="8"/>
      <c r="D17" s="1" t="s">
        <v>72</v>
      </c>
      <c r="E17" s="3"/>
      <c r="F17" s="4" t="s">
        <v>21</v>
      </c>
      <c r="G17" s="24" t="s">
        <v>222</v>
      </c>
      <c r="H17" s="29" t="s">
        <v>73</v>
      </c>
      <c r="I17" s="38" t="s">
        <v>223</v>
      </c>
      <c r="J17" s="6" t="s">
        <v>156</v>
      </c>
      <c r="K17" s="4" t="s">
        <v>249</v>
      </c>
      <c r="L17" s="238">
        <v>7</v>
      </c>
      <c r="M17" s="238"/>
      <c r="N17" s="238"/>
      <c r="O17" s="238"/>
      <c r="P17" s="238"/>
      <c r="Q17" s="238"/>
      <c r="R17" s="238"/>
      <c r="S17" s="238"/>
      <c r="T17" s="238"/>
      <c r="U17" s="238"/>
      <c r="V17" s="238"/>
    </row>
    <row r="18" spans="1:22" s="225" customFormat="1" ht="39" customHeight="1">
      <c r="A18" s="239"/>
      <c r="B18" s="239"/>
      <c r="C18" s="239"/>
      <c r="D18" s="149" t="s">
        <v>72</v>
      </c>
      <c r="E18" s="148"/>
      <c r="F18" s="84">
        <v>2</v>
      </c>
      <c r="G18" s="82" t="s">
        <v>525</v>
      </c>
      <c r="H18" s="83" t="s">
        <v>526</v>
      </c>
      <c r="I18" s="84" t="s">
        <v>527</v>
      </c>
      <c r="J18" s="85" t="s">
        <v>156</v>
      </c>
      <c r="K18" s="240" t="s">
        <v>521</v>
      </c>
      <c r="L18" s="238"/>
      <c r="M18" s="238"/>
      <c r="N18" s="238">
        <v>2</v>
      </c>
      <c r="O18" s="238"/>
      <c r="P18" s="238"/>
      <c r="Q18" s="238"/>
      <c r="R18" s="238"/>
      <c r="S18" s="238"/>
      <c r="T18" s="238"/>
      <c r="U18" s="238"/>
      <c r="V18" s="238"/>
    </row>
    <row r="19" spans="1:22" s="225" customFormat="1" ht="39" customHeight="1">
      <c r="A19" s="239"/>
      <c r="B19" s="239"/>
      <c r="C19" s="239"/>
      <c r="D19" s="149" t="s">
        <v>138</v>
      </c>
      <c r="E19" s="148" t="s">
        <v>139</v>
      </c>
      <c r="F19" s="84" t="s">
        <v>21</v>
      </c>
      <c r="G19" s="82" t="s">
        <v>140</v>
      </c>
      <c r="H19" s="83" t="s">
        <v>141</v>
      </c>
      <c r="I19" s="84" t="s">
        <v>142</v>
      </c>
      <c r="J19" s="85" t="s">
        <v>109</v>
      </c>
      <c r="K19" s="119" t="s">
        <v>91</v>
      </c>
      <c r="L19" s="238"/>
      <c r="M19" s="238"/>
      <c r="N19" s="238">
        <v>4</v>
      </c>
      <c r="O19" s="238"/>
      <c r="P19" s="238"/>
      <c r="Q19" s="238"/>
      <c r="R19" s="238"/>
      <c r="S19" s="238"/>
      <c r="T19" s="238"/>
      <c r="U19" s="238"/>
      <c r="V19" s="238"/>
    </row>
    <row r="20" spans="1:22" s="225" customFormat="1" ht="39" customHeight="1">
      <c r="A20" s="129"/>
      <c r="B20" s="232"/>
      <c r="C20" s="8"/>
      <c r="D20" s="144" t="s">
        <v>171</v>
      </c>
      <c r="E20" s="143" t="s">
        <v>172</v>
      </c>
      <c r="F20" s="145" t="s">
        <v>21</v>
      </c>
      <c r="G20" s="147" t="s">
        <v>248</v>
      </c>
      <c r="H20" s="117" t="s">
        <v>173</v>
      </c>
      <c r="I20" s="116" t="s">
        <v>104</v>
      </c>
      <c r="J20" s="115" t="s">
        <v>244</v>
      </c>
      <c r="K20" s="123" t="s">
        <v>146</v>
      </c>
      <c r="L20" s="238">
        <v>3</v>
      </c>
      <c r="M20" s="238"/>
      <c r="N20" s="238"/>
      <c r="O20" s="238"/>
      <c r="P20" s="238"/>
      <c r="Q20" s="238"/>
      <c r="R20" s="238"/>
      <c r="S20" s="238"/>
      <c r="T20" s="238"/>
      <c r="U20" s="238"/>
      <c r="V20" s="238"/>
    </row>
    <row r="21" spans="1:22" s="225" customFormat="1" ht="39" customHeight="1">
      <c r="A21" s="129"/>
      <c r="B21" s="232"/>
      <c r="C21" s="8"/>
      <c r="D21" s="144" t="s">
        <v>393</v>
      </c>
      <c r="E21" s="143" t="s">
        <v>445</v>
      </c>
      <c r="F21" s="145">
        <v>3</v>
      </c>
      <c r="G21" s="118" t="s">
        <v>528</v>
      </c>
      <c r="H21" s="117" t="s">
        <v>447</v>
      </c>
      <c r="I21" s="116" t="s">
        <v>529</v>
      </c>
      <c r="J21" s="115" t="s">
        <v>77</v>
      </c>
      <c r="K21" s="123" t="s">
        <v>78</v>
      </c>
      <c r="L21" s="238"/>
      <c r="M21" s="238"/>
      <c r="N21" s="238"/>
      <c r="O21" s="238"/>
      <c r="P21" s="238">
        <v>2</v>
      </c>
      <c r="Q21" s="238"/>
      <c r="R21" s="238"/>
      <c r="S21" s="238"/>
      <c r="T21" s="238"/>
      <c r="U21" s="238"/>
      <c r="V21" s="238"/>
    </row>
    <row r="22" spans="1:22" s="225" customFormat="1" ht="39" customHeight="1">
      <c r="A22" s="129"/>
      <c r="B22" s="232"/>
      <c r="C22" s="8"/>
      <c r="D22" s="79" t="s">
        <v>87</v>
      </c>
      <c r="E22" s="80" t="s">
        <v>221</v>
      </c>
      <c r="F22" s="81">
        <v>3</v>
      </c>
      <c r="G22" s="82" t="s">
        <v>88</v>
      </c>
      <c r="H22" s="83" t="s">
        <v>89</v>
      </c>
      <c r="I22" s="84" t="s">
        <v>90</v>
      </c>
      <c r="J22" s="85" t="s">
        <v>86</v>
      </c>
      <c r="K22" s="119" t="s">
        <v>91</v>
      </c>
      <c r="L22" s="238">
        <v>4</v>
      </c>
      <c r="M22" s="238"/>
      <c r="N22" s="238"/>
      <c r="O22" s="238">
        <v>2</v>
      </c>
      <c r="P22" s="238"/>
      <c r="Q22" s="238"/>
      <c r="R22" s="238">
        <v>3</v>
      </c>
      <c r="S22" s="238"/>
      <c r="T22" s="238"/>
      <c r="U22" s="238"/>
      <c r="V22" s="238"/>
    </row>
    <row r="23" spans="1:22" s="225" customFormat="1" ht="39" customHeight="1">
      <c r="A23" s="129"/>
      <c r="B23" s="232"/>
      <c r="C23" s="8"/>
      <c r="D23" s="144" t="s">
        <v>530</v>
      </c>
      <c r="E23" s="143" t="s">
        <v>531</v>
      </c>
      <c r="F23" s="145" t="s">
        <v>21</v>
      </c>
      <c r="G23" s="118" t="s">
        <v>532</v>
      </c>
      <c r="H23" s="117" t="s">
        <v>533</v>
      </c>
      <c r="I23" s="116" t="s">
        <v>534</v>
      </c>
      <c r="J23" s="115" t="s">
        <v>232</v>
      </c>
      <c r="K23" s="123" t="s">
        <v>535</v>
      </c>
      <c r="L23" s="238"/>
      <c r="M23" s="238"/>
      <c r="N23" s="238"/>
      <c r="O23" s="238"/>
      <c r="P23" s="238"/>
      <c r="Q23" s="238">
        <v>2</v>
      </c>
      <c r="R23" s="238"/>
      <c r="S23" s="238"/>
      <c r="T23" s="238"/>
      <c r="U23" s="238"/>
      <c r="V23" s="238"/>
    </row>
    <row r="24" spans="1:22" s="225" customFormat="1" ht="39" customHeight="1">
      <c r="A24" s="129"/>
      <c r="B24" s="232"/>
      <c r="C24" s="8"/>
      <c r="D24" s="144" t="s">
        <v>530</v>
      </c>
      <c r="E24" s="143" t="s">
        <v>531</v>
      </c>
      <c r="F24" s="145" t="s">
        <v>21</v>
      </c>
      <c r="G24" s="118" t="s">
        <v>536</v>
      </c>
      <c r="H24" s="117" t="s">
        <v>537</v>
      </c>
      <c r="I24" s="116" t="s">
        <v>538</v>
      </c>
      <c r="J24" s="115" t="s">
        <v>232</v>
      </c>
      <c r="K24" s="123" t="s">
        <v>535</v>
      </c>
      <c r="L24" s="238"/>
      <c r="M24" s="238"/>
      <c r="N24" s="238"/>
      <c r="O24" s="238"/>
      <c r="P24" s="238"/>
      <c r="Q24" s="238">
        <v>4</v>
      </c>
      <c r="R24" s="238"/>
      <c r="S24" s="238"/>
      <c r="T24" s="238"/>
      <c r="U24" s="238"/>
      <c r="V24" s="238"/>
    </row>
    <row r="25" spans="1:22" s="225" customFormat="1" ht="39" customHeight="1">
      <c r="A25" s="239"/>
      <c r="B25" s="239"/>
      <c r="C25" s="239"/>
      <c r="D25" s="149" t="s">
        <v>287</v>
      </c>
      <c r="E25" s="148" t="s">
        <v>286</v>
      </c>
      <c r="F25" s="84" t="s">
        <v>21</v>
      </c>
      <c r="G25" s="82" t="s">
        <v>288</v>
      </c>
      <c r="H25" s="83" t="s">
        <v>289</v>
      </c>
      <c r="I25" s="84" t="s">
        <v>290</v>
      </c>
      <c r="J25" s="85" t="s">
        <v>156</v>
      </c>
      <c r="K25" s="119" t="s">
        <v>91</v>
      </c>
      <c r="L25" s="238"/>
      <c r="M25" s="238"/>
      <c r="N25" s="238">
        <v>5</v>
      </c>
      <c r="O25" s="238"/>
      <c r="P25" s="238">
        <v>4</v>
      </c>
      <c r="Q25" s="238"/>
      <c r="R25" s="238"/>
      <c r="S25" s="238"/>
      <c r="T25" s="238"/>
      <c r="U25" s="238"/>
      <c r="V25" s="238"/>
    </row>
    <row r="26" spans="1:22" s="225" customFormat="1" ht="39" customHeight="1">
      <c r="A26" s="129"/>
      <c r="B26" s="232"/>
      <c r="C26" s="8"/>
      <c r="D26" s="144" t="s">
        <v>167</v>
      </c>
      <c r="E26" s="143" t="s">
        <v>228</v>
      </c>
      <c r="F26" s="145" t="s">
        <v>21</v>
      </c>
      <c r="G26" s="118" t="s">
        <v>168</v>
      </c>
      <c r="H26" s="117" t="s">
        <v>227</v>
      </c>
      <c r="I26" s="116" t="s">
        <v>169</v>
      </c>
      <c r="J26" s="115" t="s">
        <v>157</v>
      </c>
      <c r="K26" s="123" t="s">
        <v>170</v>
      </c>
      <c r="L26" s="238">
        <v>6</v>
      </c>
      <c r="M26" s="238"/>
      <c r="N26" s="238"/>
      <c r="O26" s="238"/>
      <c r="P26" s="238"/>
      <c r="Q26" s="238"/>
      <c r="R26" s="238"/>
      <c r="S26" s="238"/>
      <c r="T26" s="238"/>
      <c r="U26" s="238"/>
      <c r="V26" s="238"/>
    </row>
    <row r="27" spans="1:22" s="225" customFormat="1" ht="39" customHeight="1">
      <c r="A27" s="129"/>
      <c r="B27" s="232"/>
      <c r="C27" s="8"/>
      <c r="D27" s="144" t="s">
        <v>323</v>
      </c>
      <c r="E27" s="143" t="s">
        <v>324</v>
      </c>
      <c r="F27" s="145">
        <v>2</v>
      </c>
      <c r="G27" s="118" t="s">
        <v>325</v>
      </c>
      <c r="H27" s="117" t="s">
        <v>326</v>
      </c>
      <c r="I27" s="116" t="s">
        <v>327</v>
      </c>
      <c r="J27" s="115" t="s">
        <v>109</v>
      </c>
      <c r="K27" s="123" t="s">
        <v>3</v>
      </c>
      <c r="L27" s="238"/>
      <c r="M27" s="238"/>
      <c r="N27" s="238"/>
      <c r="O27" s="238"/>
      <c r="P27" s="238"/>
      <c r="Q27" s="238">
        <v>3</v>
      </c>
      <c r="R27" s="238"/>
      <c r="S27" s="238"/>
      <c r="T27" s="238"/>
      <c r="U27" s="238"/>
      <c r="V27" s="238"/>
    </row>
    <row r="28" spans="1:22" s="225" customFormat="1" ht="39" customHeight="1">
      <c r="A28" s="129"/>
      <c r="B28" s="232"/>
      <c r="C28" s="8"/>
      <c r="D28" s="144" t="s">
        <v>136</v>
      </c>
      <c r="E28" s="143" t="s">
        <v>137</v>
      </c>
      <c r="F28" s="145">
        <v>2</v>
      </c>
      <c r="G28" s="118" t="s">
        <v>133</v>
      </c>
      <c r="H28" s="117" t="s">
        <v>134</v>
      </c>
      <c r="I28" s="116" t="s">
        <v>135</v>
      </c>
      <c r="J28" s="115" t="s">
        <v>103</v>
      </c>
      <c r="K28" s="123" t="s">
        <v>130</v>
      </c>
      <c r="L28" s="238"/>
      <c r="M28" s="238">
        <v>1</v>
      </c>
      <c r="N28" s="238"/>
      <c r="O28" s="238"/>
      <c r="P28" s="238"/>
      <c r="Q28" s="238">
        <v>1</v>
      </c>
      <c r="R28" s="238"/>
      <c r="S28" s="238"/>
      <c r="T28" s="238"/>
      <c r="U28" s="238"/>
      <c r="V28" s="238"/>
    </row>
    <row r="29" spans="1:22" s="225" customFormat="1" ht="39" customHeight="1">
      <c r="A29" s="129"/>
      <c r="B29" s="232"/>
      <c r="C29" s="8"/>
      <c r="D29" s="144" t="s">
        <v>126</v>
      </c>
      <c r="E29" s="143" t="s">
        <v>127</v>
      </c>
      <c r="F29" s="145">
        <v>2</v>
      </c>
      <c r="G29" s="118" t="s">
        <v>128</v>
      </c>
      <c r="H29" s="117" t="s">
        <v>129</v>
      </c>
      <c r="I29" s="116" t="s">
        <v>28</v>
      </c>
      <c r="J29" s="115" t="s">
        <v>26</v>
      </c>
      <c r="K29" s="123" t="s">
        <v>114</v>
      </c>
      <c r="L29" s="238"/>
      <c r="M29" s="238">
        <v>2</v>
      </c>
      <c r="N29" s="238"/>
      <c r="O29" s="238"/>
      <c r="P29" s="238"/>
      <c r="Q29" s="238"/>
      <c r="R29" s="238">
        <v>2</v>
      </c>
      <c r="S29" s="238"/>
      <c r="T29" s="238"/>
      <c r="U29" s="238"/>
      <c r="V29" s="238"/>
    </row>
    <row r="30" spans="1:21" s="225" customFormat="1" ht="39" customHeight="1">
      <c r="A30" s="245"/>
      <c r="B30" s="246"/>
      <c r="C30" s="23"/>
      <c r="D30" s="247"/>
      <c r="E30" s="248"/>
      <c r="F30" s="249"/>
      <c r="G30" s="250"/>
      <c r="H30" s="251"/>
      <c r="I30" s="252"/>
      <c r="J30" s="253"/>
      <c r="K30" s="254"/>
      <c r="L30" s="255"/>
      <c r="M30" s="255"/>
      <c r="N30" s="255"/>
      <c r="O30" s="255"/>
      <c r="P30" s="255"/>
      <c r="Q30" s="255"/>
      <c r="R30" s="255"/>
      <c r="S30" s="255"/>
      <c r="T30" s="255"/>
      <c r="U30" s="255"/>
    </row>
    <row r="31" spans="1:13" s="191" customFormat="1" ht="22.5" customHeight="1">
      <c r="A31" s="190"/>
      <c r="B31" s="190"/>
      <c r="D31" s="191" t="s">
        <v>198</v>
      </c>
      <c r="I31" s="158" t="s">
        <v>250</v>
      </c>
      <c r="J31" s="157"/>
      <c r="K31" s="190"/>
      <c r="L31" s="156"/>
      <c r="M31" s="155"/>
    </row>
    <row r="32" spans="1:13" s="191" customFormat="1" ht="22.5" customHeight="1">
      <c r="A32" s="190"/>
      <c r="B32" s="190"/>
      <c r="I32" s="154"/>
      <c r="J32" s="157"/>
      <c r="K32" s="190"/>
      <c r="L32" s="156"/>
      <c r="M32" s="155"/>
    </row>
    <row r="33" spans="1:13" s="191" customFormat="1" ht="22.5" customHeight="1">
      <c r="A33" s="190"/>
      <c r="B33" s="190"/>
      <c r="D33" s="191" t="s">
        <v>23</v>
      </c>
      <c r="I33" s="158" t="s">
        <v>251</v>
      </c>
      <c r="J33" s="157"/>
      <c r="K33" s="190"/>
      <c r="L33" s="156"/>
      <c r="M33" s="155"/>
    </row>
    <row r="34" spans="1:13" s="191" customFormat="1" ht="22.5" customHeight="1">
      <c r="A34" s="190"/>
      <c r="B34" s="190"/>
      <c r="I34" s="154"/>
      <c r="J34" s="157"/>
      <c r="K34" s="190"/>
      <c r="L34" s="156"/>
      <c r="M34" s="155"/>
    </row>
    <row r="35" spans="1:21" s="225" customFormat="1" ht="39" customHeight="1">
      <c r="A35" s="245"/>
      <c r="B35" s="246"/>
      <c r="C35" s="23"/>
      <c r="D35" s="247"/>
      <c r="E35" s="248"/>
      <c r="F35" s="249"/>
      <c r="G35" s="250"/>
      <c r="H35" s="251"/>
      <c r="I35" s="252"/>
      <c r="J35" s="253"/>
      <c r="K35" s="254"/>
      <c r="L35" s="255"/>
      <c r="M35" s="255"/>
      <c r="N35" s="255"/>
      <c r="O35" s="255"/>
      <c r="P35" s="255"/>
      <c r="Q35" s="255"/>
      <c r="R35" s="255"/>
      <c r="S35" s="255"/>
      <c r="T35" s="255"/>
      <c r="U35" s="255"/>
    </row>
  </sheetData>
  <sheetProtection/>
  <protectedRanges>
    <protectedRange sqref="K12" name="Диапазон1_3_1_1_3_11_1_1_3_1_3_1_1_1_1_4_2_2_2_2_4_1"/>
    <protectedRange sqref="K9" name="Диапазон1_3_1_1_3_11_1_1_3_1_3_1_1_1_1_4_2_2_2_2_4_1_1"/>
  </protectedRanges>
  <mergeCells count="18"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K6:K8"/>
    <mergeCell ref="L6:M6"/>
    <mergeCell ref="O6:S6"/>
    <mergeCell ref="V6:V8"/>
    <mergeCell ref="T6:U6"/>
    <mergeCell ref="U7:U8"/>
  </mergeCells>
  <printOptions/>
  <pageMargins left="0.1968503937007874" right="0.1968503937007874" top="0.7480314960629921" bottom="0.1968503937007874" header="0.31496062992125984" footer="0.31496062992125984"/>
  <pageSetup fitToHeight="2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2019-08-06T10:54:45Z</cp:lastPrinted>
  <dcterms:created xsi:type="dcterms:W3CDTF">1996-10-08T23:32:33Z</dcterms:created>
  <dcterms:modified xsi:type="dcterms:W3CDTF">2019-08-06T13:40:43Z</dcterms:modified>
  <cp:category/>
  <cp:version/>
  <cp:contentType/>
  <cp:contentStatus/>
</cp:coreProperties>
</file>